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S:\Workgroup\Insights\Products\CtG Regional Data\Dec 2023 Update\sw24-23347 - CTG regional data Target 10 and 11\sw24-23347 Target 10\"/>
    </mc:Choice>
  </mc:AlternateContent>
  <xr:revisionPtr revIDLastSave="0" documentId="13_ncr:1_{9CDEDEDE-70E2-412A-B9FD-90EE309F6EC5}" xr6:coauthVersionLast="47" xr6:coauthVersionMax="47" xr10:uidLastSave="{00000000-0000-0000-0000-000000000000}"/>
  <bookViews>
    <workbookView xWindow="-110" yWindow="-110" windowWidth="19420" windowHeight="10420" xr2:uid="{7FDECD33-90C1-4E43-AD55-65CA7BA38967}"/>
  </bookViews>
  <sheets>
    <sheet name="Contents" sheetId="5" r:id="rId1"/>
    <sheet name="Table 1a" sheetId="7" r:id="rId2"/>
    <sheet name="Table 1b" sheetId="8" r:id="rId3"/>
    <sheet name="Table 2a" sheetId="12" r:id="rId4"/>
    <sheet name="Table 2b" sheetId="14"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6" i="12" l="1"/>
  <c r="L6" i="12"/>
  <c r="L7" i="12"/>
  <c r="L8" i="12"/>
  <c r="M8" i="12" s="1"/>
  <c r="L9" i="12"/>
  <c r="L10" i="12"/>
  <c r="L11" i="12"/>
  <c r="L12" i="12"/>
  <c r="L13" i="12"/>
  <c r="L14" i="12"/>
  <c r="L15" i="12"/>
  <c r="L16" i="12"/>
  <c r="L17" i="12"/>
  <c r="L18" i="12"/>
  <c r="L19" i="12"/>
  <c r="L20" i="12"/>
  <c r="M20" i="12" s="1"/>
  <c r="L21" i="12"/>
  <c r="L22" i="12"/>
  <c r="L23" i="12"/>
  <c r="L24" i="12"/>
  <c r="L25" i="12"/>
  <c r="L26" i="12"/>
  <c r="L27" i="12"/>
  <c r="L28" i="12"/>
  <c r="L29" i="12"/>
  <c r="L30" i="12"/>
  <c r="L31" i="12"/>
  <c r="L32" i="12"/>
  <c r="M32" i="12" s="1"/>
  <c r="L33" i="12"/>
  <c r="L36" i="12"/>
  <c r="L37" i="12"/>
  <c r="M37" i="12" s="1"/>
  <c r="L9" i="7"/>
  <c r="L8" i="7"/>
  <c r="L7" i="7"/>
  <c r="L15" i="7"/>
  <c r="L36" i="7"/>
  <c r="M36" i="7" s="1"/>
  <c r="L24" i="7"/>
  <c r="L33" i="7"/>
  <c r="L37" i="7"/>
  <c r="L6" i="7"/>
  <c r="L10" i="7"/>
  <c r="L11" i="7"/>
  <c r="L12" i="7"/>
  <c r="L13" i="7"/>
  <c r="M13" i="7" s="1"/>
  <c r="L14" i="7"/>
  <c r="L16" i="7"/>
  <c r="L17" i="7"/>
  <c r="L18" i="7"/>
  <c r="L19" i="7"/>
  <c r="M19" i="7" s="1"/>
  <c r="L20" i="7"/>
  <c r="L21" i="7"/>
  <c r="L22" i="7"/>
  <c r="M22" i="7" s="1"/>
  <c r="L23" i="7"/>
  <c r="L25" i="7"/>
  <c r="L26" i="7"/>
  <c r="L27" i="7"/>
  <c r="L28" i="7"/>
  <c r="M28" i="7" s="1"/>
  <c r="L29" i="7"/>
  <c r="L30" i="7"/>
  <c r="L31" i="7"/>
  <c r="M31" i="7" s="1"/>
  <c r="L32" i="7"/>
  <c r="M10" i="12" l="1"/>
  <c r="M33" i="12"/>
  <c r="M9" i="12"/>
  <c r="M31" i="12"/>
  <c r="M22" i="12"/>
  <c r="M21" i="12"/>
  <c r="M30" i="7"/>
  <c r="M15" i="7"/>
  <c r="M11" i="7"/>
  <c r="M10" i="7"/>
  <c r="M8" i="7"/>
  <c r="M27" i="7"/>
  <c r="M18" i="7"/>
  <c r="M6" i="7"/>
  <c r="M12" i="7"/>
  <c r="M20" i="7"/>
  <c r="M26" i="7"/>
  <c r="M17" i="7"/>
  <c r="M25" i="7"/>
  <c r="M33" i="7"/>
  <c r="M21" i="7"/>
  <c r="M29" i="7"/>
  <c r="M7" i="7"/>
  <c r="M37" i="7"/>
  <c r="M16" i="7"/>
  <c r="M32" i="7"/>
  <c r="M23" i="7"/>
  <c r="M14" i="7"/>
  <c r="M9" i="7"/>
  <c r="M24" i="7"/>
  <c r="M24" i="12"/>
  <c r="M14" i="12"/>
  <c r="M11" i="12"/>
  <c r="M29" i="12"/>
  <c r="M7" i="12"/>
  <c r="M23" i="12"/>
  <c r="M16" i="12"/>
  <c r="M27" i="12"/>
  <c r="M26" i="12"/>
  <c r="M18" i="12"/>
  <c r="M13" i="12"/>
  <c r="M15" i="12"/>
  <c r="M28" i="12"/>
  <c r="M17" i="12"/>
  <c r="M25" i="12"/>
  <c r="M19" i="12"/>
  <c r="M36" i="12"/>
  <c r="M12" i="12"/>
  <c r="M30" i="12"/>
</calcChain>
</file>

<file path=xl/sharedStrings.xml><?xml version="1.0" encoding="utf-8"?>
<sst xmlns="http://schemas.openxmlformats.org/spreadsheetml/2006/main" count="1255" uniqueCount="288">
  <si>
    <t>2019/Sep</t>
  </si>
  <si>
    <t>2020/Sep</t>
  </si>
  <si>
    <t>2021/Sep</t>
  </si>
  <si>
    <t>2022/Sep</t>
  </si>
  <si>
    <t>Capital Region</t>
  </si>
  <si>
    <t>Central Coast</t>
  </si>
  <si>
    <t>Central West</t>
  </si>
  <si>
    <t>Coffs Harbour - Grafton</t>
  </si>
  <si>
    <t>Far West and Orana</t>
  </si>
  <si>
    <t>Hunter Valley exc Newcastle</t>
  </si>
  <si>
    <t>Illawarra</t>
  </si>
  <si>
    <t>Mid North Coast</t>
  </si>
  <si>
    <t>Murray</t>
  </si>
  <si>
    <t>New England and North West</t>
  </si>
  <si>
    <t>Newcastle and Lake Macquarie</t>
  </si>
  <si>
    <t>Richmond - Tweed</t>
  </si>
  <si>
    <t>Riverina</t>
  </si>
  <si>
    <t>Southern Highlands and Shoalhaven</t>
  </si>
  <si>
    <t>Sydney - Baulkham Hills and Hawkesbury</t>
  </si>
  <si>
    <t>Sydney - Blacktown</t>
  </si>
  <si>
    <t>Sydney - City and Inner South</t>
  </si>
  <si>
    <t>Sydney - Eastern Suburbs</t>
  </si>
  <si>
    <t>Sydney - Inner South West</t>
  </si>
  <si>
    <t>Sydney - Inner West</t>
  </si>
  <si>
    <t>Sydney - North Sydney and Hornsby</t>
  </si>
  <si>
    <t>Sydney - Northern Beaches</t>
  </si>
  <si>
    <t>Sydney - Outer South West</t>
  </si>
  <si>
    <t>Sydney - Outer West and Blue Mountains</t>
  </si>
  <si>
    <t>Sydney - Parramatta</t>
  </si>
  <si>
    <t>Sydney - Ryde</t>
  </si>
  <si>
    <t>Sydney - South West</t>
  </si>
  <si>
    <t>Sydney - Sutherland</t>
  </si>
  <si>
    <t>Interstate/overseas</t>
  </si>
  <si>
    <t>Unknown</t>
  </si>
  <si>
    <t>Ratio to NSW  Aboriginal rate*</t>
  </si>
  <si>
    <t xml:space="preserve">Statistical Area </t>
  </si>
  <si>
    <t>na</t>
  </si>
  <si>
    <t>2019/Mar</t>
  </si>
  <si>
    <t>2019/Jun</t>
  </si>
  <si>
    <t>2019/Dec</t>
  </si>
  <si>
    <t>2020/Mar</t>
  </si>
  <si>
    <t>2020/Jun</t>
  </si>
  <si>
    <t>2020/Dec</t>
  </si>
  <si>
    <t>2021/Mar</t>
  </si>
  <si>
    <t>2021/Jun</t>
  </si>
  <si>
    <t>2021/Dec</t>
  </si>
  <si>
    <t>2022/Mar</t>
  </si>
  <si>
    <t>2022/Jun</t>
  </si>
  <si>
    <t>Source: NSW Bureau of Crime Statistics and Research</t>
  </si>
  <si>
    <t>Please retain this reference number for future correspondence</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</si>
  <si>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sz val="11"/>
        <color rgb="FF000000"/>
        <rFont val="Calibri"/>
        <family val="2"/>
      </rPr>
      <t xml:space="preserve"> </t>
    </r>
    <r>
      <rPr>
        <b/>
        <sz val="11"/>
        <color rgb="FF000000"/>
        <rFont val="Calibri"/>
        <family val="2"/>
      </rPr>
      <t>Source: NSW Bureau of Crime Statistics and Research</t>
    </r>
  </si>
  <si>
    <t>Bega Valley</t>
  </si>
  <si>
    <t>Eurobodalla</t>
  </si>
  <si>
    <t>Goulburn Mulwaree</t>
  </si>
  <si>
    <t>Hilltops</t>
  </si>
  <si>
    <t>Queanbeyan-Palerang Regional</t>
  </si>
  <si>
    <t>Upper Lachlan Shire</t>
  </si>
  <si>
    <t>Bathurst Regional</t>
  </si>
  <si>
    <t>Blayney</t>
  </si>
  <si>
    <t>Cowra</t>
  </si>
  <si>
    <t>Forbes</t>
  </si>
  <si>
    <t>Lithgow</t>
  </si>
  <si>
    <t>Orange</t>
  </si>
  <si>
    <t>Parkes</t>
  </si>
  <si>
    <t>Weddin</t>
  </si>
  <si>
    <t>Coffs Harbour</t>
  </si>
  <si>
    <t>Bogan</t>
  </si>
  <si>
    <t>Bourke</t>
  </si>
  <si>
    <t>Brewarrina</t>
  </si>
  <si>
    <t>Broken Hill</t>
  </si>
  <si>
    <t>Central Darling</t>
  </si>
  <si>
    <t>Cobar</t>
  </si>
  <si>
    <t>Coonamble</t>
  </si>
  <si>
    <t>Gilgandra</t>
  </si>
  <si>
    <t>Narromine</t>
  </si>
  <si>
    <t>Walgett</t>
  </si>
  <si>
    <t>Warren</t>
  </si>
  <si>
    <t>Cessnock</t>
  </si>
  <si>
    <t>Dungog</t>
  </si>
  <si>
    <t>Muswellbrook</t>
  </si>
  <si>
    <t>Upper Hunter Shire</t>
  </si>
  <si>
    <t>Shellharbour</t>
  </si>
  <si>
    <t>Wollongong</t>
  </si>
  <si>
    <t>Kempsey</t>
  </si>
  <si>
    <t>Port Macquarie-Hastings</t>
  </si>
  <si>
    <t>Albury</t>
  </si>
  <si>
    <t>Balranald</t>
  </si>
  <si>
    <t>Berrigan</t>
  </si>
  <si>
    <t>Edward River</t>
  </si>
  <si>
    <t>Hay</t>
  </si>
  <si>
    <t>Murray River</t>
  </si>
  <si>
    <t>Wentworth</t>
  </si>
  <si>
    <t>Glen Innes Severn</t>
  </si>
  <si>
    <t>Gunnedah</t>
  </si>
  <si>
    <t>Gwydir</t>
  </si>
  <si>
    <t>Inverell</t>
  </si>
  <si>
    <t>Moree Plains</t>
  </si>
  <si>
    <t>Narrabri</t>
  </si>
  <si>
    <t>Tamworth Regional</t>
  </si>
  <si>
    <t>Tenterfield</t>
  </si>
  <si>
    <t>Uralla</t>
  </si>
  <si>
    <t>Walcha</t>
  </si>
  <si>
    <t>Newcastle</t>
  </si>
  <si>
    <t>Ballina</t>
  </si>
  <si>
    <t>Byron</t>
  </si>
  <si>
    <t>Kyogle</t>
  </si>
  <si>
    <t>Lismore</t>
  </si>
  <si>
    <t>Tweed</t>
  </si>
  <si>
    <t>Coolamon</t>
  </si>
  <si>
    <t>Cootamundra-Gundagai</t>
  </si>
  <si>
    <t>Griffith</t>
  </si>
  <si>
    <t>Junee</t>
  </si>
  <si>
    <t>Leeton</t>
  </si>
  <si>
    <t>Narrandera</t>
  </si>
  <si>
    <t>Temora</t>
  </si>
  <si>
    <t>Wagga Wagga</t>
  </si>
  <si>
    <t>Blacktown</t>
  </si>
  <si>
    <t>Waverley</t>
  </si>
  <si>
    <t>Woollahra</t>
  </si>
  <si>
    <t>Georges River</t>
  </si>
  <si>
    <t>Burwood</t>
  </si>
  <si>
    <t>Canada Bay</t>
  </si>
  <si>
    <t>Ku-ring-gai</t>
  </si>
  <si>
    <t>Lane Cove</t>
  </si>
  <si>
    <t>Mosman</t>
  </si>
  <si>
    <t>North Sydney</t>
  </si>
  <si>
    <t>Willoughby</t>
  </si>
  <si>
    <t>Northern Beaches</t>
  </si>
  <si>
    <t>Hunters Hill</t>
  </si>
  <si>
    <t>Statistical Area</t>
  </si>
  <si>
    <t>LGA</t>
  </si>
  <si>
    <t>Snowy Monaro Regional**</t>
  </si>
  <si>
    <t>Yass Valley**</t>
  </si>
  <si>
    <t>Total: Capital Region</t>
  </si>
  <si>
    <t>Total: Central Coast</t>
  </si>
  <si>
    <t>Bland**</t>
  </si>
  <si>
    <t>Cabonne**</t>
  </si>
  <si>
    <t>Lachlan**</t>
  </si>
  <si>
    <t>Mid-Western Regional**</t>
  </si>
  <si>
    <t>Oberon**</t>
  </si>
  <si>
    <t>Total: Central West</t>
  </si>
  <si>
    <t>Bellingen**</t>
  </si>
  <si>
    <t>Clarence Valley**</t>
  </si>
  <si>
    <t>Total: Coffs Harbour - Grafton</t>
  </si>
  <si>
    <t>Dubbo Regional**</t>
  </si>
  <si>
    <t>Unincorporated NSW**</t>
  </si>
  <si>
    <t>Warrumbungle Shire**</t>
  </si>
  <si>
    <t>Total: Far West and Orana</t>
  </si>
  <si>
    <t>Maitland**</t>
  </si>
  <si>
    <t>Port Stephens**</t>
  </si>
  <si>
    <t>Singleton**</t>
  </si>
  <si>
    <t>Total: Hunter Valley exc Newcastle</t>
  </si>
  <si>
    <t>Kiama**</t>
  </si>
  <si>
    <t>Total: Illawarra</t>
  </si>
  <si>
    <t>Mid-Coast**</t>
  </si>
  <si>
    <t>Nambucca Valley**</t>
  </si>
  <si>
    <t>Total: Mid North Coast</t>
  </si>
  <si>
    <t>Federation**</t>
  </si>
  <si>
    <t>Greater Hume Shire**</t>
  </si>
  <si>
    <t>Total: Murray</t>
  </si>
  <si>
    <t>Armidale Regional**</t>
  </si>
  <si>
    <t>Liverpool Plains**</t>
  </si>
  <si>
    <t>Total: New England and North West</t>
  </si>
  <si>
    <t>Lake Macquarie**</t>
  </si>
  <si>
    <t>Total: Newcastle and Lake Macquarie</t>
  </si>
  <si>
    <t>Richmond Valley**</t>
  </si>
  <si>
    <t>Total: Richmond - Tweed</t>
  </si>
  <si>
    <t>Carrathool**</t>
  </si>
  <si>
    <t>Lockhart**</t>
  </si>
  <si>
    <t>Murrumbidgee**</t>
  </si>
  <si>
    <t>Snowy Valleys**</t>
  </si>
  <si>
    <t>Total: Riverina</t>
  </si>
  <si>
    <t>Shoalhaven**</t>
  </si>
  <si>
    <t>Wingecarribee**</t>
  </si>
  <si>
    <t>Total: Southern Highlands and Shoalhaven</t>
  </si>
  <si>
    <t>Hawkesbury**</t>
  </si>
  <si>
    <t>The Hills Shire**</t>
  </si>
  <si>
    <t>Total: Sydney - Baulkham Hills and Hawkesbury</t>
  </si>
  <si>
    <t>Total: Sydney - Blacktown</t>
  </si>
  <si>
    <t>Sydney**</t>
  </si>
  <si>
    <t>Total: Sydney - City and Inner South</t>
  </si>
  <si>
    <t>Randwick**</t>
  </si>
  <si>
    <t>Total: Sydney - Eastern Suburbs</t>
  </si>
  <si>
    <t>Bayside**</t>
  </si>
  <si>
    <t>Canterbury-Bankstown**</t>
  </si>
  <si>
    <t>Total: Inner South West</t>
  </si>
  <si>
    <t>Inner West**</t>
  </si>
  <si>
    <t>Strathfield**</t>
  </si>
  <si>
    <t>Total: Inner West</t>
  </si>
  <si>
    <t>Hornsby**</t>
  </si>
  <si>
    <t>Total: Sydney - North Sydney and Hornsby</t>
  </si>
  <si>
    <t>Total: Sydney - Northern Beaches</t>
  </si>
  <si>
    <t>Camden**</t>
  </si>
  <si>
    <t>Campbelltown**</t>
  </si>
  <si>
    <t>Wollondilly**</t>
  </si>
  <si>
    <t>Total: Sydney - Outer South West</t>
  </si>
  <si>
    <t>Blue Mountains**</t>
  </si>
  <si>
    <t>Penrith**</t>
  </si>
  <si>
    <t>Total: Sydney - Outer West and Blue Mountains</t>
  </si>
  <si>
    <t>Cumberland**</t>
  </si>
  <si>
    <t>Parramatta**</t>
  </si>
  <si>
    <t>Total: Sydney - Parramatta</t>
  </si>
  <si>
    <t>Ryde**</t>
  </si>
  <si>
    <t>Total: Sydney - Ryde</t>
  </si>
  <si>
    <t>Fairfield**</t>
  </si>
  <si>
    <t>Liverpool**</t>
  </si>
  <si>
    <t>Total: Sydney - South West</t>
  </si>
  <si>
    <t>Sutherland Shire**</t>
  </si>
  <si>
    <t>Total: Sydney - Sutherland</t>
  </si>
  <si>
    <t>NA</t>
  </si>
  <si>
    <t>Total: NA</t>
  </si>
  <si>
    <t>Total</t>
  </si>
  <si>
    <t>** These LGAs span across two or more statistical areas. They are listed under the Statistical Area which contains the largest area of each LGA. As some LGAs cross SA4 boundaries and due to the estimated undercount of Aboriginal persons in Census data (see above note) it is recommended to use Tables 1 and 3 for SA4 rates rather than the Statistical Area totals here.</t>
  </si>
  <si>
    <t>Ratio to NSW Aboriginal rate*</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</si>
  <si>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sz val="11"/>
        <color rgb="FF000000"/>
        <rFont val="Calibri"/>
        <family val="2"/>
      </rPr>
      <t xml:space="preserve"> </t>
    </r>
    <r>
      <rPr>
        <b/>
        <sz val="11"/>
        <color rgb="FF000000"/>
        <rFont val="Calibri"/>
        <family val="2"/>
      </rPr>
      <t>Source: NSW Bureau of Crime Statistics and Research</t>
    </r>
  </si>
  <si>
    <t xml:space="preserve">Note: The persons included in the table above are not a count of unique people. Each person appears only once for each finalised court appearance but if a person has more than one finalised court appearance in the reference period they will appear in the table multiple times. </t>
  </si>
  <si>
    <t>Aboriginality as self-reported in any contact with NSW Police, i.e. whether a defendant has ever identified as being of Aboriginal and/or Torres Strait Islander origin. This data is sourced from the latest version of BOCSAR's Reoffending Database (ROD) and applied to all years. ROD contains "Aboriginality ever recorded" which is set to 'Aboriginal' for any person who had identified as being of Aboriginal and/or Torres Strait Islander origin in their contact with Police in relation to any charges finalised since 1994.</t>
  </si>
  <si>
    <t>Unincorporated Far West</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</si>
  <si>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 </t>
    </r>
    <r>
      <rPr>
        <b/>
        <sz val="11"/>
        <color rgb="FF000000"/>
        <rFont val="Calibri"/>
        <family val="2"/>
      </rPr>
      <t>Source: NSW Bureau of Crime Statistics and Research</t>
    </r>
  </si>
  <si>
    <t>Table 2a(i). Number and rate of Aboriginal adults in custody by Statistical Area of residence prior to entering custody</t>
  </si>
  <si>
    <t>Aboriginal adult custody population</t>
  </si>
  <si>
    <t>Total NSW adult custody population</t>
  </si>
  <si>
    <t>Table 2b(ii). Quarterly number of Aboriginal adults in custody by Local Government Area of residence prior to entering custody</t>
  </si>
  <si>
    <t>Table 2b(i). Number of Aboriginal adults in custody by Local Government Area of residence prior to entering custody</t>
  </si>
  <si>
    <t>Table 2a(ii). Quarterly number of Aboriginal adults in custody by Statistical Area of residence prior to entering custody</t>
  </si>
  <si>
    <t>Table 1b. Number of Aboriginal adults appearing in court by Local Government Area of residence when charged</t>
  </si>
  <si>
    <t>Aboriginal population aged 18+ years</t>
  </si>
  <si>
    <t>Total Aboriginal Adults</t>
  </si>
  <si>
    <t>Total NSW Adults</t>
  </si>
  <si>
    <t>Closing the gap: Aboriginal adults contacts with the Justice system</t>
  </si>
  <si>
    <t>Contents</t>
  </si>
  <si>
    <t>Table Number</t>
  </si>
  <si>
    <t>Court appearances</t>
  </si>
  <si>
    <t>1a</t>
  </si>
  <si>
    <t>Number and rate of Aboriginal adults appearing in court by Statistical Area of residence when charged</t>
  </si>
  <si>
    <t>1b</t>
  </si>
  <si>
    <t>Number Aboriginal adults appearing in court by Local Government Area of residence when charged</t>
  </si>
  <si>
    <t>Custody</t>
  </si>
  <si>
    <t>2a</t>
  </si>
  <si>
    <t>Number and rate of Aboriginal adults in custody by Statistical Area of residence prior to entering custody</t>
  </si>
  <si>
    <t>2b</t>
  </si>
  <si>
    <t>Number of Aboriginal adults in custody by Local Government Area of residence prior to entering custody</t>
  </si>
  <si>
    <t>2022/Dec</t>
  </si>
  <si>
    <t>2023/Mar</t>
  </si>
  <si>
    <t>NA: Total</t>
  </si>
  <si>
    <t>2014/Dec</t>
  </si>
  <si>
    <t>2015/Mar</t>
  </si>
  <si>
    <t>2015/Jun</t>
  </si>
  <si>
    <t>2015/Sep</t>
  </si>
  <si>
    <t>2015/Dec</t>
  </si>
  <si>
    <t>2016/Mar</t>
  </si>
  <si>
    <t>2016/Jun</t>
  </si>
  <si>
    <t>2016/Sep</t>
  </si>
  <si>
    <t>2016/Dec</t>
  </si>
  <si>
    <t>2017/Mar</t>
  </si>
  <si>
    <t>2017/Jun</t>
  </si>
  <si>
    <t>2017/Sep</t>
  </si>
  <si>
    <t>2017/Dec</t>
  </si>
  <si>
    <t>2018/Mar</t>
  </si>
  <si>
    <t>2018/Jun</t>
  </si>
  <si>
    <t>2018/Sep</t>
  </si>
  <si>
    <t>2018/Dec</t>
  </si>
  <si>
    <t>2023/Jun</t>
  </si>
  <si>
    <t>^ Rates require use of population estimates that are based on ABS Estimated Resident Population (ERP) by Indigenous Status (a) by Sex by Age Groups, as at 30 Jun 2021 - Statistical Area 4 ASGS 2016, Australia</t>
  </si>
  <si>
    <t>^ Population estimates based on ABS Estimated Resident Population (ERP) by Indigenous Status (a) by Sex by Age Groups, as at 30 Jun 2021 - Statistical Area 4 ASGS 2016, Australia</t>
  </si>
  <si>
    <t xml:space="preserve">**‘The Ratio to NSW Aboriginal rate’ is a comparison of the rate of Aboriginal people appearing in court per population in a region versus the overall rate of Aboriginal people appearing in court in NSW. A ratio of one indicates parity with the NSW Aboriginal rate. A ratio of two or more indicates that Aboriginal people in that region are twice as likely to appear in court as other Aboriginal people in NSW.  Rates above the NSW Aboriginal rate are highlighted in red, whilst rates below the NSW Aboriginal rate are highlighted in green. </t>
  </si>
  <si>
    <r>
      <rPr>
        <b/>
        <sz val="11"/>
        <rFont val="Calibri"/>
        <family val="2"/>
        <scheme val="minor"/>
      </rPr>
      <t>*</t>
    </r>
    <r>
      <rPr>
        <sz val="11"/>
        <rFont val="Calibri"/>
        <family val="2"/>
        <scheme val="minor"/>
      </rPr>
      <t xml:space="preserve">‘The Ratio to NSW Aboriginal rate’ is a comparison of the rate of Aboriginal people in custody per population in a region versus the overall rate of Aboriginal people in custody in NSW. A ratio of one indicates parity with the NSW Aboriginal custody rate. A ratio of two or more indicates that Aboriginal people in that region are twice as likely to be in custody as other Aboriginal people in NSW.  Rates above the NSW Aboriginal rate are highlighted in red, whilst rates below the NSW Aboriginal rate are highlighted in green. </t>
    </r>
  </si>
  <si>
    <t>For further information about these and related statistics, contact the NSW Bureau of Crime Statistics on 02 8688 9800 or email bcsr@dcj.nsw.gov.au</t>
  </si>
  <si>
    <t>2023/Sep</t>
  </si>
  <si>
    <t>ref: sw24-23347</t>
  </si>
  <si>
    <t>January 2014 - December 2014</t>
  </si>
  <si>
    <t>January 2015 - December 2015</t>
  </si>
  <si>
    <t>January 2016 - December 2016</t>
  </si>
  <si>
    <t>January 2017 - December 2017</t>
  </si>
  <si>
    <t>January 2018 - December 2018</t>
  </si>
  <si>
    <t>January 2019 - December 2019</t>
  </si>
  <si>
    <t>January 2020 - December 2020</t>
  </si>
  <si>
    <t>January 2021 - December 2021</t>
  </si>
  <si>
    <t>January 2022 - December 2022</t>
  </si>
  <si>
    <t>January 2023 - December 2023</t>
  </si>
  <si>
    <t>January 2023 to December 2023 Rate per 100,000</t>
  </si>
  <si>
    <t>2023/Dec</t>
  </si>
  <si>
    <t>Dec-23 Rate per 100,000</t>
  </si>
  <si>
    <r>
      <t>NOTE 1:</t>
    </r>
    <r>
      <rPr>
        <i/>
        <sz val="11"/>
        <color rgb="FF000000"/>
        <rFont val="Calibri"/>
        <family val="2"/>
      </rPr>
      <t xml:space="preserve"> Data sourced from the NSW Bureau of Crime Statistics and Research must be acknowledged in any document (electronic or otherwise) containing that data. The acknowledgement should take the form of</t>
    </r>
    <r>
      <rPr>
        <sz val="11"/>
        <color rgb="FF000000"/>
        <rFont val="Calibri"/>
        <family val="2"/>
      </rPr>
      <t xml:space="preserve"> </t>
    </r>
    <r>
      <rPr>
        <b/>
        <sz val="11"/>
        <color rgb="FF000000"/>
        <rFont val="Calibri"/>
        <family val="2"/>
      </rPr>
      <t>Source: NSW Bureau of Crime Statistics and Research</t>
    </r>
  </si>
  <si>
    <t>NSW Criminal Court Statistics 2014 to 2023</t>
  </si>
  <si>
    <t>NSW Custody Statistics 2014 to 2023</t>
  </si>
  <si>
    <t>2014 to 2023</t>
  </si>
  <si>
    <t>Table 1a. Number and rate^ of Aboriginal adults appearing in court by Statistical Area of residence when charged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</si>
</sst>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4" x14ac:knownFonts="1">
    <font>
      <sz val="11"/>
      <color theme="1"/>
      <name val="Calibri"/>
      <family val="2"/>
      <scheme val="minor"/>
    </font>
    <font>
      <b/>
      <sz val="11"/>
      <color theme="1"/>
      <name val="Calibri"/>
      <family val="2"/>
      <scheme val="minor"/>
    </font>
    <font>
      <sz val="11"/>
      <color rgb="FF000000"/>
      <name val="Calibri"/>
      <family val="2"/>
    </font>
    <font>
      <i/>
      <sz val="11"/>
      <color rgb="FF000000"/>
      <name val="Calibri"/>
      <family val="2"/>
    </font>
    <font>
      <b/>
      <i/>
      <sz val="11"/>
      <color rgb="FF000000"/>
      <name val="Calibri"/>
      <family val="2"/>
    </font>
    <font>
      <b/>
      <sz val="11"/>
      <color rgb="FF000000"/>
      <name val="Calibri"/>
      <family val="2"/>
    </font>
    <font>
      <sz val="11"/>
      <color rgb="FF000000"/>
      <name val="Calibri"/>
      <family val="2"/>
      <scheme val="minor"/>
    </font>
    <font>
      <sz val="11"/>
      <color theme="1"/>
      <name val="Calibri"/>
      <family val="2"/>
      <scheme val="minor"/>
    </font>
    <font>
      <u/>
      <sz val="11"/>
      <color theme="10"/>
      <name val="Calibri"/>
      <family val="2"/>
      <scheme val="minor"/>
    </font>
    <font>
      <sz val="20"/>
      <color theme="1"/>
      <name val="Calibri"/>
      <family val="2"/>
    </font>
    <font>
      <b/>
      <sz val="10"/>
      <name val="Arial"/>
      <family val="2"/>
    </font>
    <font>
      <b/>
      <sz val="10"/>
      <color theme="1"/>
      <name val="Arial"/>
      <family val="2"/>
    </font>
    <font>
      <sz val="10"/>
      <color theme="1"/>
      <name val="Arial"/>
      <family val="2"/>
    </font>
    <font>
      <sz val="11"/>
      <name val="Calibri"/>
      <family val="2"/>
      <scheme val="minor"/>
    </font>
    <font>
      <b/>
      <i/>
      <sz val="10"/>
      <name val="Arial"/>
      <family val="2"/>
    </font>
    <font>
      <sz val="11"/>
      <color theme="1"/>
      <name val="Arial"/>
      <family val="2"/>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u/>
      <sz val="10"/>
      <color indexed="12"/>
      <name val="Arial"/>
      <family val="2"/>
    </font>
    <font>
      <sz val="10"/>
      <name val="Arial"/>
      <family val="2"/>
    </font>
    <font>
      <sz val="11"/>
      <color rgb="FF9C6500"/>
      <name val="Calibri"/>
      <family val="2"/>
      <scheme val="minor"/>
    </font>
    <font>
      <b/>
      <sz val="18"/>
      <color theme="3"/>
      <name val="Calibri Light"/>
      <family val="2"/>
      <scheme val="major"/>
    </font>
    <font>
      <b/>
      <sz val="11"/>
      <name val="Calibri"/>
      <family val="2"/>
      <scheme val="minor"/>
    </font>
  </fonts>
  <fills count="36">
    <fill>
      <patternFill patternType="none"/>
    </fill>
    <fill>
      <patternFill patternType="gray125"/>
    </fill>
    <fill>
      <patternFill patternType="solid">
        <fgColor rgb="FFFFFFFF"/>
        <bgColor indexed="64"/>
      </patternFill>
    </fill>
    <fill>
      <patternFill patternType="solid">
        <fgColor theme="5" tint="0.7999816888943144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auto="1"/>
      </top>
      <bottom style="thin">
        <color auto="1"/>
      </bottom>
      <diagonal/>
    </border>
    <border>
      <left/>
      <right/>
      <top style="thin">
        <color auto="1"/>
      </top>
      <bottom style="thick">
        <color auto="1"/>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0">
    <xf numFmtId="0" fontId="0" fillId="0" borderId="0"/>
    <xf numFmtId="0" fontId="8" fillId="0" borderId="0" applyNumberFormat="0" applyFill="0" applyBorder="0" applyAlignment="0" applyProtection="0"/>
    <xf numFmtId="0" fontId="7" fillId="0" borderId="0"/>
    <xf numFmtId="0" fontId="7" fillId="0" borderId="0"/>
    <xf numFmtId="0" fontId="16" fillId="0" borderId="7" applyNumberFormat="0" applyFill="0" applyAlignment="0" applyProtection="0"/>
    <xf numFmtId="0" fontId="17" fillId="0" borderId="8" applyNumberFormat="0" applyFill="0" applyAlignment="0" applyProtection="0"/>
    <xf numFmtId="0" fontId="18" fillId="0" borderId="9" applyNumberFormat="0" applyFill="0" applyAlignment="0" applyProtection="0"/>
    <xf numFmtId="0" fontId="18" fillId="0" borderId="0" applyNumberFormat="0" applyFill="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8" borderId="10" applyNumberFormat="0" applyAlignment="0" applyProtection="0"/>
    <xf numFmtId="0" fontId="22" fillId="9" borderId="11" applyNumberFormat="0" applyAlignment="0" applyProtection="0"/>
    <xf numFmtId="0" fontId="23" fillId="9" borderId="10" applyNumberFormat="0" applyAlignment="0" applyProtection="0"/>
    <xf numFmtId="0" fontId="24" fillId="0" borderId="12" applyNumberFormat="0" applyFill="0" applyAlignment="0" applyProtection="0"/>
    <xf numFmtId="0" fontId="25" fillId="10" borderId="13"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1" fillId="0" borderId="15" applyNumberFormat="0" applyFill="0" applyAlignment="0" applyProtection="0"/>
    <xf numFmtId="0" fontId="28" fillId="12"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28"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28" fillId="20" borderId="0" applyNumberFormat="0" applyBorder="0" applyAlignment="0" applyProtection="0"/>
    <xf numFmtId="0" fontId="7" fillId="21" borderId="0" applyNumberFormat="0" applyBorder="0" applyAlignment="0" applyProtection="0"/>
    <xf numFmtId="0" fontId="7" fillId="22" borderId="0" applyNumberFormat="0" applyBorder="0" applyAlignment="0" applyProtection="0"/>
    <xf numFmtId="0" fontId="28"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28" fillId="28" borderId="0" applyNumberFormat="0" applyBorder="0" applyAlignment="0" applyProtection="0"/>
    <xf numFmtId="0" fontId="7" fillId="29" borderId="0" applyNumberFormat="0" applyBorder="0" applyAlignment="0" applyProtection="0"/>
    <xf numFmtId="0" fontId="7" fillId="30" borderId="0" applyNumberFormat="0" applyBorder="0" applyAlignment="0" applyProtection="0"/>
    <xf numFmtId="0" fontId="28" fillId="32" borderId="0" applyNumberFormat="0" applyBorder="0" applyAlignment="0" applyProtection="0"/>
    <xf numFmtId="0" fontId="7" fillId="33" borderId="0" applyNumberFormat="0" applyBorder="0" applyAlignment="0" applyProtection="0"/>
    <xf numFmtId="0" fontId="7" fillId="34" borderId="0" applyNumberFormat="0" applyBorder="0" applyAlignment="0" applyProtection="0"/>
    <xf numFmtId="0" fontId="28" fillId="15" borderId="0" applyNumberFormat="0" applyBorder="0" applyAlignment="0" applyProtection="0"/>
    <xf numFmtId="0" fontId="28" fillId="19" borderId="0" applyNumberFormat="0" applyBorder="0" applyAlignment="0" applyProtection="0"/>
    <xf numFmtId="0" fontId="28" fillId="23" borderId="0" applyNumberFormat="0" applyBorder="0" applyAlignment="0" applyProtection="0"/>
    <xf numFmtId="0" fontId="28" fillId="27" borderId="0" applyNumberFormat="0" applyBorder="0" applyAlignment="0" applyProtection="0"/>
    <xf numFmtId="0" fontId="28" fillId="31" borderId="0" applyNumberFormat="0" applyBorder="0" applyAlignment="0" applyProtection="0"/>
    <xf numFmtId="0" fontId="28" fillId="35" borderId="0" applyNumberFormat="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0" fontId="31" fillId="7" borderId="0" applyNumberFormat="0" applyBorder="0" applyAlignment="0" applyProtection="0"/>
    <xf numFmtId="0" fontId="7" fillId="0" borderId="0"/>
    <xf numFmtId="0" fontId="30" fillId="0" borderId="0"/>
    <xf numFmtId="0" fontId="30" fillId="0" borderId="0"/>
    <xf numFmtId="0" fontId="7" fillId="11" borderId="14" applyNumberFormat="0" applyFont="0" applyAlignment="0" applyProtection="0"/>
    <xf numFmtId="0" fontId="32" fillId="0" borderId="0" applyNumberFormat="0" applyFill="0" applyBorder="0" applyAlignment="0" applyProtection="0"/>
  </cellStyleXfs>
  <cellXfs count="100">
    <xf numFmtId="0" fontId="0" fillId="0" borderId="0" xfId="0"/>
    <xf numFmtId="164" fontId="0" fillId="0" borderId="0" xfId="0" applyNumberFormat="1" applyAlignment="1">
      <alignment horizontal="right"/>
    </xf>
    <xf numFmtId="0" fontId="0" fillId="0" borderId="0" xfId="0" applyAlignment="1">
      <alignment horizontal="right"/>
    </xf>
    <xf numFmtId="0" fontId="1" fillId="0" borderId="2" xfId="0" applyFont="1" applyBorder="1"/>
    <xf numFmtId="0" fontId="1" fillId="0" borderId="3" xfId="0" applyFont="1" applyBorder="1"/>
    <xf numFmtId="164" fontId="0" fillId="0" borderId="0" xfId="0" applyNumberFormat="1"/>
    <xf numFmtId="0" fontId="1" fillId="0" borderId="0" xfId="0" applyFont="1"/>
    <xf numFmtId="0" fontId="1" fillId="0" borderId="0" xfId="0" applyFont="1" applyAlignment="1">
      <alignment wrapText="1"/>
    </xf>
    <xf numFmtId="0" fontId="1" fillId="0" borderId="4" xfId="0" applyFont="1" applyBorder="1" applyAlignment="1">
      <alignment vertical="center" wrapText="1"/>
    </xf>
    <xf numFmtId="0" fontId="1" fillId="0" borderId="4" xfId="0" applyFont="1" applyBorder="1" applyAlignment="1">
      <alignment vertical="center"/>
    </xf>
    <xf numFmtId="0" fontId="1" fillId="0" borderId="4" xfId="0" applyFont="1" applyBorder="1" applyAlignment="1">
      <alignment horizontal="right" vertical="center" wrapText="1"/>
    </xf>
    <xf numFmtId="164" fontId="1" fillId="0" borderId="3" xfId="0" applyNumberFormat="1" applyFont="1" applyBorder="1"/>
    <xf numFmtId="164" fontId="1" fillId="0" borderId="2" xfId="0" applyNumberFormat="1" applyFont="1" applyBorder="1"/>
    <xf numFmtId="0" fontId="1" fillId="0" borderId="1" xfId="0" applyFont="1" applyBorder="1" applyAlignment="1">
      <alignment wrapText="1"/>
    </xf>
    <xf numFmtId="0" fontId="1" fillId="0" borderId="4" xfId="0" applyFont="1" applyBorder="1" applyAlignment="1">
      <alignment wrapText="1"/>
    </xf>
    <xf numFmtId="0" fontId="1" fillId="0" borderId="4" xfId="0" applyFont="1" applyBorder="1"/>
    <xf numFmtId="0" fontId="2" fillId="0" borderId="0" xfId="0" applyFont="1" applyAlignment="1">
      <alignment vertical="center"/>
    </xf>
    <xf numFmtId="0" fontId="2" fillId="0" borderId="0" xfId="0" applyFont="1" applyAlignment="1">
      <alignment horizontal="right" vertical="center"/>
    </xf>
    <xf numFmtId="0" fontId="3" fillId="0" borderId="0" xfId="0" applyFont="1" applyAlignment="1">
      <alignment vertical="center"/>
    </xf>
    <xf numFmtId="0" fontId="3" fillId="0" borderId="0" xfId="0" applyFont="1" applyAlignment="1">
      <alignment horizontal="right" vertical="center"/>
    </xf>
    <xf numFmtId="0" fontId="1" fillId="0" borderId="1" xfId="0" applyFont="1" applyBorder="1"/>
    <xf numFmtId="0" fontId="4" fillId="0" borderId="0" xfId="0" applyFont="1" applyAlignment="1">
      <alignment vertical="center"/>
    </xf>
    <xf numFmtId="0" fontId="4" fillId="0" borderId="0" xfId="0" applyFont="1" applyAlignment="1">
      <alignment vertical="center" wrapText="1"/>
    </xf>
    <xf numFmtId="0" fontId="4" fillId="0" borderId="0" xfId="0" applyFont="1" applyAlignment="1">
      <alignment horizontal="right" vertical="center" wrapText="1"/>
    </xf>
    <xf numFmtId="0" fontId="1" fillId="0" borderId="4" xfId="0" applyFont="1" applyBorder="1" applyAlignment="1">
      <alignment horizontal="left" vertical="center" wrapText="1"/>
    </xf>
    <xf numFmtId="0" fontId="1" fillId="0" borderId="0" xfId="0" applyFont="1" applyBorder="1"/>
    <xf numFmtId="0" fontId="1" fillId="0" borderId="4" xfId="0" applyFont="1" applyBorder="1" applyAlignment="1">
      <alignment horizontal="right" wrapText="1"/>
    </xf>
    <xf numFmtId="0" fontId="1" fillId="0" borderId="2" xfId="0" applyFont="1" applyBorder="1" applyAlignment="1">
      <alignment horizontal="right"/>
    </xf>
    <xf numFmtId="0" fontId="0" fillId="0" borderId="0" xfId="0" applyAlignment="1">
      <alignment wrapText="1"/>
    </xf>
    <xf numFmtId="0" fontId="1" fillId="0" borderId="5" xfId="0" applyFont="1" applyBorder="1"/>
    <xf numFmtId="164" fontId="1" fillId="0" borderId="5" xfId="0" applyNumberFormat="1" applyFont="1" applyBorder="1"/>
    <xf numFmtId="0" fontId="1" fillId="0" borderId="4" xfId="0" applyFont="1" applyBorder="1" applyAlignment="1">
      <alignment horizontal="left" wrapText="1"/>
    </xf>
    <xf numFmtId="0" fontId="4" fillId="0" borderId="0" xfId="0" applyFont="1" applyAlignment="1">
      <alignment vertical="top" wrapText="1"/>
    </xf>
    <xf numFmtId="0" fontId="6" fillId="0" borderId="0" xfId="0" applyFont="1" applyAlignment="1">
      <alignment wrapText="1"/>
    </xf>
    <xf numFmtId="0" fontId="1" fillId="0" borderId="6" xfId="0" applyFont="1" applyBorder="1"/>
    <xf numFmtId="0" fontId="9" fillId="0" borderId="0" xfId="2" applyFont="1"/>
    <xf numFmtId="0" fontId="7" fillId="0" borderId="0" xfId="2" applyAlignment="1">
      <alignment horizontal="center"/>
    </xf>
    <xf numFmtId="0" fontId="7" fillId="0" borderId="0" xfId="2"/>
    <xf numFmtId="0" fontId="10" fillId="0" borderId="0" xfId="3" applyFont="1" applyAlignment="1">
      <alignment horizontal="left"/>
    </xf>
    <xf numFmtId="0" fontId="11" fillId="0" borderId="0" xfId="2" applyFont="1" applyAlignment="1">
      <alignment horizontal="center"/>
    </xf>
    <xf numFmtId="0" fontId="12" fillId="0" borderId="0" xfId="2" applyFont="1"/>
    <xf numFmtId="0" fontId="13" fillId="0" borderId="0" xfId="2" applyFont="1"/>
    <xf numFmtId="0" fontId="12" fillId="3" borderId="0" xfId="2" applyFont="1" applyFill="1"/>
    <xf numFmtId="0" fontId="8" fillId="3" borderId="0" xfId="1" applyFill="1" applyAlignment="1">
      <alignment horizontal="center"/>
    </xf>
    <xf numFmtId="0" fontId="14" fillId="0" borderId="0" xfId="2" applyFont="1" applyAlignment="1">
      <alignment horizontal="left" vertical="center" wrapText="1"/>
    </xf>
    <xf numFmtId="0" fontId="12" fillId="0" borderId="0" xfId="2" applyFont="1" applyAlignment="1">
      <alignment horizontal="center"/>
    </xf>
    <xf numFmtId="0" fontId="12" fillId="4" borderId="0" xfId="2" applyFont="1" applyFill="1"/>
    <xf numFmtId="0" fontId="8" fillId="4" borderId="0" xfId="1" applyFill="1" applyAlignment="1">
      <alignment horizontal="center"/>
    </xf>
    <xf numFmtId="0" fontId="12" fillId="0" borderId="0" xfId="3" applyFont="1" applyAlignment="1">
      <alignment horizontal="left" vertical="top"/>
    </xf>
    <xf numFmtId="0" fontId="15" fillId="0" borderId="0" xfId="2" applyFont="1"/>
    <xf numFmtId="0" fontId="15" fillId="0" borderId="0" xfId="2" applyFont="1" applyAlignment="1">
      <alignment horizontal="center"/>
    </xf>
    <xf numFmtId="17" fontId="1" fillId="0" borderId="4" xfId="0" applyNumberFormat="1" applyFont="1" applyBorder="1" applyAlignment="1">
      <alignment vertical="center"/>
    </xf>
    <xf numFmtId="0" fontId="0" fillId="0" borderId="0" xfId="0"/>
    <xf numFmtId="0" fontId="1" fillId="0" borderId="4" xfId="0" applyFont="1" applyBorder="1" applyAlignment="1">
      <alignment horizontal="right"/>
    </xf>
    <xf numFmtId="164" fontId="28" fillId="0" borderId="0" xfId="0" applyNumberFormat="1" applyFont="1"/>
    <xf numFmtId="0" fontId="0" fillId="0" borderId="6" xfId="0" applyBorder="1"/>
    <xf numFmtId="0" fontId="0" fillId="0" borderId="0" xfId="0" applyBorder="1"/>
    <xf numFmtId="0" fontId="2" fillId="0" borderId="0" xfId="0" applyFont="1" applyFill="1" applyAlignment="1">
      <alignment vertical="center"/>
    </xf>
    <xf numFmtId="17" fontId="1" fillId="0" borderId="0" xfId="0" applyNumberFormat="1" applyFont="1" applyBorder="1" applyAlignment="1">
      <alignment horizontal="center" vertical="center" wrapText="1"/>
    </xf>
    <xf numFmtId="17" fontId="1" fillId="0" borderId="0" xfId="0" applyNumberFormat="1" applyFont="1" applyBorder="1" applyAlignment="1">
      <alignment horizontal="right" vertical="center" wrapText="1"/>
    </xf>
    <xf numFmtId="0" fontId="1" fillId="0" borderId="0" xfId="0" applyFont="1" applyBorder="1" applyAlignment="1">
      <alignment horizontal="right" vertical="center" wrapText="1"/>
    </xf>
    <xf numFmtId="164" fontId="1" fillId="0" borderId="0" xfId="0" applyNumberFormat="1" applyFont="1" applyBorder="1"/>
    <xf numFmtId="0" fontId="13" fillId="0" borderId="0" xfId="0" applyFont="1"/>
    <xf numFmtId="164" fontId="13" fillId="0" borderId="0" xfId="0" applyNumberFormat="1" applyFont="1" applyAlignment="1">
      <alignment horizontal="right"/>
    </xf>
    <xf numFmtId="0" fontId="13" fillId="0" borderId="0" xfId="0" applyFont="1" applyAlignment="1">
      <alignment horizontal="right"/>
    </xf>
    <xf numFmtId="1" fontId="0" fillId="0" borderId="0" xfId="0" applyNumberFormat="1"/>
    <xf numFmtId="1" fontId="1" fillId="0" borderId="4" xfId="0" applyNumberFormat="1" applyFont="1" applyBorder="1" applyAlignment="1">
      <alignment horizontal="center" vertical="center" wrapText="1"/>
    </xf>
    <xf numFmtId="1" fontId="13" fillId="0" borderId="0" xfId="0" applyNumberFormat="1" applyFont="1"/>
    <xf numFmtId="1" fontId="13" fillId="0" borderId="0" xfId="0" applyNumberFormat="1" applyFont="1" applyAlignment="1">
      <alignment horizontal="right"/>
    </xf>
    <xf numFmtId="1" fontId="1" fillId="0" borderId="2" xfId="0" applyNumberFormat="1" applyFont="1" applyBorder="1"/>
    <xf numFmtId="1" fontId="1" fillId="0" borderId="3" xfId="0" applyNumberFormat="1" applyFont="1" applyBorder="1"/>
    <xf numFmtId="1" fontId="1" fillId="0" borderId="4" xfId="0" applyNumberFormat="1" applyFont="1" applyBorder="1"/>
    <xf numFmtId="1" fontId="0" fillId="0" borderId="0" xfId="0" applyNumberFormat="1" applyAlignment="1">
      <alignment horizontal="right"/>
    </xf>
    <xf numFmtId="1" fontId="1" fillId="0" borderId="4" xfId="0" applyNumberFormat="1" applyFont="1" applyBorder="1" applyAlignment="1">
      <alignment horizontal="right" vertical="center" wrapText="1"/>
    </xf>
    <xf numFmtId="0" fontId="1" fillId="0" borderId="4" xfId="0" applyFont="1" applyFill="1" applyBorder="1" applyAlignment="1">
      <alignment horizontal="right" wrapText="1"/>
    </xf>
    <xf numFmtId="17" fontId="1" fillId="0" borderId="4" xfId="0" applyNumberFormat="1" applyFont="1" applyFill="1" applyBorder="1" applyAlignment="1">
      <alignment horizontal="center" vertical="center" wrapText="1"/>
    </xf>
    <xf numFmtId="17" fontId="1" fillId="0" borderId="4" xfId="0" applyNumberFormat="1" applyFont="1" applyFill="1" applyBorder="1" applyAlignment="1">
      <alignment horizontal="right" vertical="center" wrapText="1"/>
    </xf>
    <xf numFmtId="0" fontId="1" fillId="0" borderId="4" xfId="0" applyFont="1" applyFill="1" applyBorder="1" applyAlignment="1">
      <alignment horizontal="right" vertical="center" wrapText="1"/>
    </xf>
    <xf numFmtId="0" fontId="1" fillId="0" borderId="2" xfId="0" applyFont="1" applyFill="1" applyBorder="1"/>
    <xf numFmtId="0" fontId="1" fillId="0" borderId="3" xfId="0" applyFont="1" applyFill="1" applyBorder="1"/>
    <xf numFmtId="0" fontId="1" fillId="0" borderId="0" xfId="0" applyFont="1" applyAlignment="1"/>
    <xf numFmtId="0" fontId="0" fillId="0" borderId="0" xfId="0" applyAlignment="1"/>
    <xf numFmtId="0" fontId="1" fillId="0" borderId="2" xfId="0" applyFont="1" applyBorder="1" applyAlignment="1"/>
    <xf numFmtId="0" fontId="1" fillId="0" borderId="5" xfId="0" applyFont="1" applyBorder="1" applyAlignment="1"/>
    <xf numFmtId="0" fontId="2" fillId="0" borderId="0" xfId="0" applyFont="1" applyAlignment="1"/>
    <xf numFmtId="0" fontId="2" fillId="0" borderId="0" xfId="0" applyFont="1" applyAlignment="1">
      <alignment horizontal="right"/>
    </xf>
    <xf numFmtId="0" fontId="3" fillId="0" borderId="0" xfId="0" applyFont="1" applyAlignment="1"/>
    <xf numFmtId="0" fontId="3" fillId="0" borderId="0" xfId="0" applyFont="1" applyAlignment="1">
      <alignment horizontal="right"/>
    </xf>
    <xf numFmtId="0" fontId="0" fillId="0" borderId="0" xfId="0" applyAlignment="1">
      <alignment vertical="top"/>
    </xf>
    <xf numFmtId="0" fontId="13" fillId="0" borderId="0" xfId="0" applyFont="1" applyAlignment="1">
      <alignment vertical="top" wrapText="1"/>
    </xf>
    <xf numFmtId="0" fontId="5" fillId="2" borderId="0" xfId="0" applyFont="1" applyFill="1" applyAlignment="1">
      <alignment horizontal="left" wrapText="1"/>
    </xf>
    <xf numFmtId="0" fontId="0" fillId="2" borderId="0" xfId="0" applyFill="1" applyAlignment="1">
      <alignment horizontal="left"/>
    </xf>
    <xf numFmtId="0" fontId="14" fillId="3" borderId="0" xfId="2" applyFont="1" applyFill="1" applyAlignment="1">
      <alignment horizontal="left" vertical="center" wrapText="1"/>
    </xf>
    <xf numFmtId="0" fontId="14" fillId="4" borderId="0" xfId="2" applyFont="1" applyFill="1" applyAlignment="1">
      <alignment horizontal="left" vertical="center" wrapText="1"/>
    </xf>
    <xf numFmtId="0" fontId="0" fillId="0" borderId="0" xfId="0" applyAlignment="1">
      <alignment horizontal="left" wrapText="1"/>
    </xf>
    <xf numFmtId="0" fontId="6" fillId="0" borderId="0" xfId="0" applyFont="1" applyAlignment="1">
      <alignment horizontal="left" wrapText="1"/>
    </xf>
    <xf numFmtId="0" fontId="4" fillId="0" borderId="0" xfId="0" applyFont="1" applyAlignment="1">
      <alignment horizontal="left" vertical="center" wrapText="1"/>
    </xf>
    <xf numFmtId="0" fontId="13" fillId="0" borderId="0" xfId="0" applyFont="1" applyAlignment="1">
      <alignment horizontal="left" vertical="top" wrapText="1"/>
    </xf>
    <xf numFmtId="0" fontId="4" fillId="0" borderId="0" xfId="0" applyFont="1" applyAlignment="1">
      <alignment horizontal="left" vertical="top" wrapText="1"/>
    </xf>
    <xf numFmtId="0" fontId="13" fillId="0" borderId="0" xfId="0" applyFont="1" applyAlignment="1">
      <alignment horizontal="left" vertical="center" wrapText="1"/>
    </xf>
  </cellXfs>
  <cellStyles count="50">
    <cellStyle name="20% - Accent1" xfId="19" builtinId="30" customBuiltin="1"/>
    <cellStyle name="20% - Accent2" xfId="22" builtinId="34" customBuiltin="1"/>
    <cellStyle name="20% - Accent3" xfId="25" builtinId="38" customBuiltin="1"/>
    <cellStyle name="20% - Accent4" xfId="28" builtinId="42" customBuiltin="1"/>
    <cellStyle name="20% - Accent5" xfId="31" builtinId="46" customBuiltin="1"/>
    <cellStyle name="20% - Accent6" xfId="34" builtinId="50" customBuiltin="1"/>
    <cellStyle name="40% - Accent1" xfId="20" builtinId="31" customBuiltin="1"/>
    <cellStyle name="40% - Accent2" xfId="23" builtinId="35" customBuiltin="1"/>
    <cellStyle name="40% - Accent3" xfId="26" builtinId="39" customBuiltin="1"/>
    <cellStyle name="40% - Accent4" xfId="29" builtinId="43" customBuiltin="1"/>
    <cellStyle name="40% - Accent5" xfId="32" builtinId="47" customBuiltin="1"/>
    <cellStyle name="40% - Accent6" xfId="35" builtinId="51" customBuiltin="1"/>
    <cellStyle name="60% - Accent1 2" xfId="36" xr:uid="{CA61867B-706D-45EE-A15B-3D8412BA8D4F}"/>
    <cellStyle name="60% - Accent2 2" xfId="37" xr:uid="{B5105E44-D394-4AA3-8EE0-A4AF673E759C}"/>
    <cellStyle name="60% - Accent3 2" xfId="38" xr:uid="{72DC8E3C-E81B-4627-8E15-A35C937C669C}"/>
    <cellStyle name="60% - Accent4 2" xfId="39" xr:uid="{7D29A6C0-372E-42FB-AB9B-ECCC724312BB}"/>
    <cellStyle name="60% - Accent5 2" xfId="40" xr:uid="{7B661A3E-87A0-4FED-9689-C8B45DE7DDE3}"/>
    <cellStyle name="60% - Accent6 2" xfId="41" xr:uid="{38986BF2-F154-418F-ACE0-6DAB4F3F0C97}"/>
    <cellStyle name="Accent1" xfId="18" builtinId="29" customBuiltin="1"/>
    <cellStyle name="Accent2" xfId="21" builtinId="33" customBuiltin="1"/>
    <cellStyle name="Accent3" xfId="24" builtinId="37" customBuiltin="1"/>
    <cellStyle name="Accent4" xfId="27" builtinId="41" customBuiltin="1"/>
    <cellStyle name="Accent5" xfId="30" builtinId="45" customBuiltin="1"/>
    <cellStyle name="Accent6" xfId="33" builtinId="49" customBuiltin="1"/>
    <cellStyle name="Bad" xfId="9" builtinId="27" customBuiltin="1"/>
    <cellStyle name="Calculation" xfId="12" builtinId="22" customBuiltin="1"/>
    <cellStyle name="Check Cell" xfId="14" builtinId="23" customBuiltin="1"/>
    <cellStyle name="Explanatory Text" xfId="16"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ellStyle name="Hyperlink 2" xfId="43" xr:uid="{9390445B-DB8B-42DF-AFD9-807592B74B78}"/>
    <cellStyle name="Hyperlink 3" xfId="42" xr:uid="{E5DA81D5-97C5-4582-84C4-5879C8222B3E}"/>
    <cellStyle name="Input" xfId="10" builtinId="20" customBuiltin="1"/>
    <cellStyle name="Linked Cell" xfId="13" builtinId="24" customBuiltin="1"/>
    <cellStyle name="Neutral 2" xfId="44" xr:uid="{24EF590E-6461-4151-8D4D-5BBCF49F8FAD}"/>
    <cellStyle name="Normal" xfId="0" builtinId="0"/>
    <cellStyle name="Normal 10" xfId="45" xr:uid="{8CE28DB8-CB65-4DA7-98AC-4245F21E2CD7}"/>
    <cellStyle name="Normal 2" xfId="2" xr:uid="{CC5D6399-A9B5-4148-844D-A0994528C021}"/>
    <cellStyle name="Normal 2 2" xfId="3" xr:uid="{DDCF7AE9-3B4E-48EF-A4A8-9CA030F1C710}"/>
    <cellStyle name="Normal 3" xfId="46" xr:uid="{8FD8283E-8859-445C-88CA-E9E4E92C48A0}"/>
    <cellStyle name="Normal 4" xfId="47" xr:uid="{388BEFA3-30CE-4330-A08A-A0DDC511F362}"/>
    <cellStyle name="Note 2" xfId="48" xr:uid="{95E3752B-3809-48A2-B783-1B4D541EE519}"/>
    <cellStyle name="Output" xfId="11" builtinId="21" customBuiltin="1"/>
    <cellStyle name="Title 2" xfId="49" xr:uid="{DAC16AAA-229C-4338-8F8D-6C72F735795E}"/>
    <cellStyle name="Total" xfId="17"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2369060</xdr:colOff>
      <xdr:row>0</xdr:row>
      <xdr:rowOff>123825</xdr:rowOff>
    </xdr:from>
    <xdr:to>
      <xdr:col>3</xdr:col>
      <xdr:colOff>2371736</xdr:colOff>
      <xdr:row>6</xdr:row>
      <xdr:rowOff>174625</xdr:rowOff>
    </xdr:to>
    <xdr:pic>
      <xdr:nvPicPr>
        <xdr:cNvPr id="2" name="Picture 1">
          <a:extLst>
            <a:ext uri="{FF2B5EF4-FFF2-40B4-BE49-F238E27FC236}">
              <a16:creationId xmlns:a16="http://schemas.microsoft.com/office/drawing/2014/main" id="{BF7D2093-FC99-4B88-8AA3-C336E1D3F2FA}"/>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940810" y="123825"/>
          <a:ext cx="2676" cy="1155700"/>
        </a:xfrm>
        <a:prstGeom prst="rect">
          <a:avLst/>
        </a:prstGeom>
      </xdr:spPr>
    </xdr:pic>
    <xdr:clientData/>
  </xdr:twoCellAnchor>
  <xdr:twoCellAnchor editAs="oneCell">
    <xdr:from>
      <xdr:col>3</xdr:col>
      <xdr:colOff>4692650</xdr:colOff>
      <xdr:row>0</xdr:row>
      <xdr:rowOff>61711</xdr:rowOff>
    </xdr:from>
    <xdr:to>
      <xdr:col>3</xdr:col>
      <xdr:colOff>6311900</xdr:colOff>
      <xdr:row>2</xdr:row>
      <xdr:rowOff>111419</xdr:rowOff>
    </xdr:to>
    <xdr:pic>
      <xdr:nvPicPr>
        <xdr:cNvPr id="3" name="Picture 2">
          <a:extLst>
            <a:ext uri="{FF2B5EF4-FFF2-40B4-BE49-F238E27FC236}">
              <a16:creationId xmlns:a16="http://schemas.microsoft.com/office/drawing/2014/main" id="{38373CF2-922C-45C0-80E5-F496484CCDBF}"/>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264400" y="61711"/>
          <a:ext cx="1619250" cy="56405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0110B5-89DF-4704-B44E-EE9CF1EAB1B3}">
  <dimension ref="A1:G16"/>
  <sheetViews>
    <sheetView tabSelected="1" workbookViewId="0"/>
  </sheetViews>
  <sheetFormatPr defaultColWidth="9.26953125" defaultRowHeight="14.5" x14ac:dyDescent="0.35"/>
  <cols>
    <col min="1" max="1" width="18.54296875" style="37" customWidth="1"/>
    <col min="2" max="2" width="2" style="37" customWidth="1"/>
    <col min="3" max="3" width="16.26953125" style="36" customWidth="1"/>
    <col min="4" max="4" width="95.453125" style="37" bestFit="1" customWidth="1"/>
    <col min="5" max="16384" width="9.26953125" style="37"/>
  </cols>
  <sheetData>
    <row r="1" spans="1:7" ht="26" x14ac:dyDescent="0.6">
      <c r="A1" s="35" t="s">
        <v>229</v>
      </c>
      <c r="B1" s="35"/>
    </row>
    <row r="3" spans="1:7" x14ac:dyDescent="0.35">
      <c r="A3" s="90" t="s">
        <v>286</v>
      </c>
      <c r="B3" s="90"/>
      <c r="C3" s="91"/>
      <c r="D3" s="91"/>
      <c r="E3" s="91"/>
      <c r="F3" s="91"/>
      <c r="G3" s="91"/>
    </row>
    <row r="5" spans="1:7" x14ac:dyDescent="0.35">
      <c r="A5" s="38" t="s">
        <v>230</v>
      </c>
      <c r="B5" s="38"/>
      <c r="C5" s="39" t="s">
        <v>231</v>
      </c>
      <c r="D5" s="40"/>
    </row>
    <row r="6" spans="1:7" x14ac:dyDescent="0.35">
      <c r="A6" s="41"/>
      <c r="C6" s="37"/>
      <c r="D6" s="40"/>
    </row>
    <row r="7" spans="1:7" x14ac:dyDescent="0.35">
      <c r="A7" s="92" t="s">
        <v>232</v>
      </c>
      <c r="B7" s="42"/>
      <c r="C7" s="43" t="s">
        <v>233</v>
      </c>
      <c r="D7" s="42" t="s">
        <v>234</v>
      </c>
    </row>
    <row r="8" spans="1:7" x14ac:dyDescent="0.35">
      <c r="A8" s="92"/>
      <c r="B8" s="42"/>
      <c r="C8" s="43" t="s">
        <v>235</v>
      </c>
      <c r="D8" s="42" t="s">
        <v>236</v>
      </c>
    </row>
    <row r="9" spans="1:7" x14ac:dyDescent="0.35">
      <c r="A9" s="44"/>
      <c r="B9" s="40"/>
      <c r="C9" s="45"/>
      <c r="D9" s="40"/>
    </row>
    <row r="10" spans="1:7" x14ac:dyDescent="0.35">
      <c r="A10" s="93" t="s">
        <v>237</v>
      </c>
      <c r="B10" s="46"/>
      <c r="C10" s="47" t="s">
        <v>238</v>
      </c>
      <c r="D10" s="46" t="s">
        <v>239</v>
      </c>
    </row>
    <row r="11" spans="1:7" x14ac:dyDescent="0.35">
      <c r="A11" s="93"/>
      <c r="B11" s="46"/>
      <c r="C11" s="47" t="s">
        <v>240</v>
      </c>
      <c r="D11" s="46" t="s">
        <v>241</v>
      </c>
    </row>
    <row r="12" spans="1:7" x14ac:dyDescent="0.35">
      <c r="A12" s="40"/>
      <c r="B12" s="40"/>
      <c r="C12" s="45"/>
      <c r="D12" s="40"/>
    </row>
    <row r="13" spans="1:7" x14ac:dyDescent="0.35">
      <c r="A13" s="48" t="s">
        <v>267</v>
      </c>
      <c r="B13" s="40"/>
      <c r="C13" s="45"/>
      <c r="D13" s="40"/>
    </row>
    <row r="14" spans="1:7" x14ac:dyDescent="0.35">
      <c r="A14" s="49"/>
      <c r="B14" s="49"/>
      <c r="C14" s="50"/>
      <c r="D14" s="49"/>
    </row>
    <row r="15" spans="1:7" x14ac:dyDescent="0.35">
      <c r="A15" s="49"/>
      <c r="B15" s="49"/>
      <c r="C15" s="50"/>
      <c r="D15" s="49"/>
    </row>
    <row r="16" spans="1:7" x14ac:dyDescent="0.35">
      <c r="A16" s="49"/>
      <c r="B16" s="49"/>
      <c r="C16" s="50"/>
      <c r="D16" s="49"/>
    </row>
  </sheetData>
  <mergeCells count="3">
    <mergeCell ref="A3:G3"/>
    <mergeCell ref="A7:A8"/>
    <mergeCell ref="A10:A11"/>
  </mergeCells>
  <hyperlinks>
    <hyperlink ref="C8" location="'Table 1b'!A1" display="1b" xr:uid="{09EE7B7F-0609-46C7-9FAD-ED64D221423D}"/>
    <hyperlink ref="C11" location="'Table 2b'!A1" display="2b" xr:uid="{243978A6-F107-437C-B6EA-C58BD5FCCFF4}"/>
    <hyperlink ref="C10" location="'Table 2a'!A1" display="2a" xr:uid="{B54E217D-EB38-4106-A3DD-D65CBDDDE606}"/>
    <hyperlink ref="C7" location="'Table 1a'!A1" display="1a" xr:uid="{A375FA50-ADFA-4EFB-9F8A-2556F2818036}"/>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4C3476-347E-43E8-B98D-AE13DEB41346}">
  <dimension ref="A1:N56"/>
  <sheetViews>
    <sheetView zoomScaleNormal="100" workbookViewId="0"/>
  </sheetViews>
  <sheetFormatPr defaultColWidth="8.7265625" defaultRowHeight="14.5" x14ac:dyDescent="0.35"/>
  <cols>
    <col min="1" max="1" width="32.26953125" style="52" customWidth="1"/>
    <col min="2" max="6" width="14" style="81" customWidth="1"/>
    <col min="7" max="11" width="14" style="2" customWidth="1"/>
    <col min="12" max="12" width="17.7265625" style="52" customWidth="1"/>
    <col min="13" max="13" width="14" style="52" customWidth="1"/>
    <col min="14" max="14" width="17.26953125" style="52" customWidth="1"/>
    <col min="15" max="16384" width="8.7265625" style="52"/>
  </cols>
  <sheetData>
    <row r="1" spans="1:14" x14ac:dyDescent="0.35">
      <c r="A1" s="6" t="s">
        <v>284</v>
      </c>
      <c r="B1" s="80"/>
      <c r="C1" s="80"/>
      <c r="D1" s="80"/>
      <c r="E1" s="80"/>
      <c r="F1" s="80"/>
    </row>
    <row r="3" spans="1:14" x14ac:dyDescent="0.35">
      <c r="A3" s="6" t="s">
        <v>287</v>
      </c>
      <c r="B3" s="80"/>
      <c r="C3" s="80"/>
      <c r="D3" s="80"/>
      <c r="E3" s="80"/>
      <c r="F3" s="80"/>
    </row>
    <row r="4" spans="1:14" ht="15" thickBot="1" x14ac:dyDescent="0.4"/>
    <row r="5" spans="1:14" ht="45.5" customHeight="1" x14ac:dyDescent="0.35">
      <c r="A5" s="9" t="s">
        <v>35</v>
      </c>
      <c r="B5" s="26" t="s">
        <v>270</v>
      </c>
      <c r="C5" s="26" t="s">
        <v>271</v>
      </c>
      <c r="D5" s="26" t="s">
        <v>272</v>
      </c>
      <c r="E5" s="26" t="s">
        <v>273</v>
      </c>
      <c r="F5" s="26" t="s">
        <v>274</v>
      </c>
      <c r="G5" s="26" t="s">
        <v>275</v>
      </c>
      <c r="H5" s="26" t="s">
        <v>276</v>
      </c>
      <c r="I5" s="26" t="s">
        <v>277</v>
      </c>
      <c r="J5" s="26" t="s">
        <v>278</v>
      </c>
      <c r="K5" s="26" t="s">
        <v>279</v>
      </c>
      <c r="L5" s="74" t="s">
        <v>280</v>
      </c>
      <c r="M5" s="74" t="s">
        <v>213</v>
      </c>
      <c r="N5" s="74" t="s">
        <v>226</v>
      </c>
    </row>
    <row r="6" spans="1:14" x14ac:dyDescent="0.35">
      <c r="A6" s="52" t="s">
        <v>4</v>
      </c>
      <c r="B6" s="81">
        <v>677</v>
      </c>
      <c r="C6" s="81">
        <v>776</v>
      </c>
      <c r="D6" s="81">
        <v>863</v>
      </c>
      <c r="E6" s="81">
        <v>876</v>
      </c>
      <c r="F6" s="81">
        <v>841</v>
      </c>
      <c r="G6" s="2">
        <v>969</v>
      </c>
      <c r="H6" s="2">
        <v>993</v>
      </c>
      <c r="I6" s="2">
        <v>998</v>
      </c>
      <c r="J6" s="2">
        <v>1052</v>
      </c>
      <c r="K6" s="2">
        <v>1249</v>
      </c>
      <c r="L6" s="5">
        <f>(K6/N6)*100000</f>
        <v>17289.590254706534</v>
      </c>
      <c r="M6" s="5">
        <f>L6/$L$36</f>
        <v>0.9091708656259222</v>
      </c>
      <c r="N6" s="37">
        <v>7224</v>
      </c>
    </row>
    <row r="7" spans="1:14" x14ac:dyDescent="0.35">
      <c r="A7" s="52" t="s">
        <v>5</v>
      </c>
      <c r="B7" s="81">
        <v>968</v>
      </c>
      <c r="C7" s="81">
        <v>1122</v>
      </c>
      <c r="D7" s="81">
        <v>1287</v>
      </c>
      <c r="E7" s="81">
        <v>1272</v>
      </c>
      <c r="F7" s="81">
        <v>1319</v>
      </c>
      <c r="G7" s="2">
        <v>1286</v>
      </c>
      <c r="H7" s="2">
        <v>1207</v>
      </c>
      <c r="I7" s="2">
        <v>1367</v>
      </c>
      <c r="J7" s="2">
        <v>1399</v>
      </c>
      <c r="K7" s="2">
        <v>1520</v>
      </c>
      <c r="L7" s="5">
        <f>(K7/N7)*100000</f>
        <v>12300.720239540342</v>
      </c>
      <c r="M7" s="5">
        <f>L7/$L$36</f>
        <v>0.64683178162425559</v>
      </c>
      <c r="N7" s="37">
        <v>12357</v>
      </c>
    </row>
    <row r="8" spans="1:14" x14ac:dyDescent="0.35">
      <c r="A8" s="52" t="s">
        <v>6</v>
      </c>
      <c r="B8" s="81">
        <v>1367</v>
      </c>
      <c r="C8" s="81">
        <v>1619</v>
      </c>
      <c r="D8" s="81">
        <v>1849</v>
      </c>
      <c r="E8" s="81">
        <v>1740</v>
      </c>
      <c r="F8" s="81">
        <v>1776</v>
      </c>
      <c r="G8" s="2">
        <v>1649</v>
      </c>
      <c r="H8" s="2">
        <v>1844</v>
      </c>
      <c r="I8" s="2">
        <v>1817</v>
      </c>
      <c r="J8" s="2">
        <v>1937</v>
      </c>
      <c r="K8" s="2">
        <v>2078</v>
      </c>
      <c r="L8" s="5">
        <f>(K8/N8)*100000</f>
        <v>16845.006485084308</v>
      </c>
      <c r="M8" s="5">
        <f t="shared" ref="M8:M32" si="0">L8/$L$36</f>
        <v>0.88579248564605872</v>
      </c>
      <c r="N8" s="37">
        <v>12336</v>
      </c>
    </row>
    <row r="9" spans="1:14" x14ac:dyDescent="0.35">
      <c r="A9" s="52" t="s">
        <v>7</v>
      </c>
      <c r="B9" s="81">
        <v>780</v>
      </c>
      <c r="C9" s="81">
        <v>747</v>
      </c>
      <c r="D9" s="81">
        <v>847</v>
      </c>
      <c r="E9" s="81">
        <v>938</v>
      </c>
      <c r="F9" s="81">
        <v>951</v>
      </c>
      <c r="G9" s="2">
        <v>912</v>
      </c>
      <c r="H9" s="2">
        <v>939</v>
      </c>
      <c r="I9" s="2">
        <v>895</v>
      </c>
      <c r="J9" s="2">
        <v>985</v>
      </c>
      <c r="K9" s="2">
        <v>1186</v>
      </c>
      <c r="L9" s="5">
        <f>(K9/N9)*100000</f>
        <v>16720.710559706753</v>
      </c>
      <c r="M9" s="5">
        <f t="shared" si="0"/>
        <v>0.87925640049860854</v>
      </c>
      <c r="N9" s="37">
        <v>7093</v>
      </c>
    </row>
    <row r="10" spans="1:14" x14ac:dyDescent="0.35">
      <c r="A10" s="52" t="s">
        <v>8</v>
      </c>
      <c r="B10" s="81">
        <v>2464</v>
      </c>
      <c r="C10" s="81">
        <v>2542</v>
      </c>
      <c r="D10" s="81">
        <v>2742</v>
      </c>
      <c r="E10" s="81">
        <v>2608</v>
      </c>
      <c r="F10" s="81">
        <v>2957</v>
      </c>
      <c r="G10" s="2">
        <v>3301</v>
      </c>
      <c r="H10" s="2">
        <v>3085</v>
      </c>
      <c r="I10" s="2">
        <v>3157</v>
      </c>
      <c r="J10" s="2">
        <v>3305</v>
      </c>
      <c r="K10" s="2">
        <v>3565</v>
      </c>
      <c r="L10" s="5">
        <f t="shared" ref="L10:L32" si="1">(K10/N10)*100000</f>
        <v>22587.594246974593</v>
      </c>
      <c r="M10" s="5">
        <f t="shared" si="0"/>
        <v>1.1877657198000242</v>
      </c>
      <c r="N10" s="37">
        <v>15783</v>
      </c>
    </row>
    <row r="11" spans="1:14" x14ac:dyDescent="0.35">
      <c r="A11" s="52" t="s">
        <v>9</v>
      </c>
      <c r="B11" s="81">
        <v>1224</v>
      </c>
      <c r="C11" s="81">
        <v>1307</v>
      </c>
      <c r="D11" s="81">
        <v>1347</v>
      </c>
      <c r="E11" s="81">
        <v>1466</v>
      </c>
      <c r="F11" s="81">
        <v>1524</v>
      </c>
      <c r="G11" s="2">
        <v>1446</v>
      </c>
      <c r="H11" s="2">
        <v>1415</v>
      </c>
      <c r="I11" s="2">
        <v>1430</v>
      </c>
      <c r="J11" s="2">
        <v>1533</v>
      </c>
      <c r="K11" s="2">
        <v>1531</v>
      </c>
      <c r="L11" s="5">
        <f t="shared" si="1"/>
        <v>9588.5263355671068</v>
      </c>
      <c r="M11" s="5">
        <f t="shared" si="0"/>
        <v>0.50421141624286958</v>
      </c>
      <c r="N11" s="37">
        <v>15967</v>
      </c>
    </row>
    <row r="12" spans="1:14" x14ac:dyDescent="0.35">
      <c r="A12" s="52" t="s">
        <v>10</v>
      </c>
      <c r="B12" s="81">
        <v>843</v>
      </c>
      <c r="C12" s="81">
        <v>869</v>
      </c>
      <c r="D12" s="81">
        <v>922</v>
      </c>
      <c r="E12" s="81">
        <v>1110</v>
      </c>
      <c r="F12" s="81">
        <v>1196</v>
      </c>
      <c r="G12" s="2">
        <v>1201</v>
      </c>
      <c r="H12" s="2">
        <v>1161</v>
      </c>
      <c r="I12" s="2">
        <v>1085</v>
      </c>
      <c r="J12" s="2">
        <v>1421</v>
      </c>
      <c r="K12" s="2">
        <v>1555</v>
      </c>
      <c r="L12" s="5">
        <f t="shared" si="1"/>
        <v>19705.994170574071</v>
      </c>
      <c r="M12" s="5">
        <f t="shared" si="0"/>
        <v>1.0362371527690264</v>
      </c>
      <c r="N12" s="37">
        <v>7891</v>
      </c>
    </row>
    <row r="13" spans="1:14" x14ac:dyDescent="0.35">
      <c r="A13" s="52" t="s">
        <v>11</v>
      </c>
      <c r="B13" s="81">
        <v>1570</v>
      </c>
      <c r="C13" s="81">
        <v>1557</v>
      </c>
      <c r="D13" s="81">
        <v>1673</v>
      </c>
      <c r="E13" s="81">
        <v>1842</v>
      </c>
      <c r="F13" s="81">
        <v>1779</v>
      </c>
      <c r="G13" s="2">
        <v>1884</v>
      </c>
      <c r="H13" s="2">
        <v>1974</v>
      </c>
      <c r="I13" s="2">
        <v>1974</v>
      </c>
      <c r="J13" s="2">
        <v>2101</v>
      </c>
      <c r="K13" s="2">
        <v>2182</v>
      </c>
      <c r="L13" s="5">
        <f t="shared" si="1"/>
        <v>17708.164259048855</v>
      </c>
      <c r="M13" s="5">
        <f t="shared" si="0"/>
        <v>0.93118152546517563</v>
      </c>
      <c r="N13" s="37">
        <v>12322</v>
      </c>
    </row>
    <row r="14" spans="1:14" x14ac:dyDescent="0.35">
      <c r="A14" s="52" t="s">
        <v>12</v>
      </c>
      <c r="B14" s="81">
        <v>514</v>
      </c>
      <c r="C14" s="81">
        <v>506</v>
      </c>
      <c r="D14" s="81">
        <v>565</v>
      </c>
      <c r="E14" s="81">
        <v>558</v>
      </c>
      <c r="F14" s="81">
        <v>599</v>
      </c>
      <c r="G14" s="2">
        <v>566</v>
      </c>
      <c r="H14" s="2">
        <v>632</v>
      </c>
      <c r="I14" s="2">
        <v>696</v>
      </c>
      <c r="J14" s="2">
        <v>754</v>
      </c>
      <c r="K14" s="2">
        <v>729</v>
      </c>
      <c r="L14" s="5">
        <f t="shared" si="1"/>
        <v>20739.68705547653</v>
      </c>
      <c r="M14" s="5">
        <f t="shared" si="0"/>
        <v>1.0905937593232098</v>
      </c>
      <c r="N14" s="37">
        <v>3515</v>
      </c>
    </row>
    <row r="15" spans="1:14" x14ac:dyDescent="0.35">
      <c r="A15" s="52" t="s">
        <v>13</v>
      </c>
      <c r="B15" s="81">
        <v>1979</v>
      </c>
      <c r="C15" s="81">
        <v>2017</v>
      </c>
      <c r="D15" s="81">
        <v>2203</v>
      </c>
      <c r="E15" s="81">
        <v>2230</v>
      </c>
      <c r="F15" s="81">
        <v>2382</v>
      </c>
      <c r="G15" s="2">
        <v>2288</v>
      </c>
      <c r="H15" s="2">
        <v>2478</v>
      </c>
      <c r="I15" s="2">
        <v>2630</v>
      </c>
      <c r="J15" s="2">
        <v>2704</v>
      </c>
      <c r="K15" s="2">
        <v>2651</v>
      </c>
      <c r="L15" s="5">
        <f>(K15/N15)*100000</f>
        <v>16034.597471723218</v>
      </c>
      <c r="M15" s="5">
        <f t="shared" si="0"/>
        <v>0.84317723257561761</v>
      </c>
      <c r="N15" s="37">
        <v>16533</v>
      </c>
    </row>
    <row r="16" spans="1:14" x14ac:dyDescent="0.35">
      <c r="A16" s="52" t="s">
        <v>14</v>
      </c>
      <c r="B16" s="81">
        <v>1131</v>
      </c>
      <c r="C16" s="81">
        <v>1207</v>
      </c>
      <c r="D16" s="81">
        <v>1297</v>
      </c>
      <c r="E16" s="81">
        <v>1385</v>
      </c>
      <c r="F16" s="81">
        <v>1330</v>
      </c>
      <c r="G16" s="2">
        <v>1411</v>
      </c>
      <c r="H16" s="2">
        <v>1329</v>
      </c>
      <c r="I16" s="2">
        <v>1394</v>
      </c>
      <c r="J16" s="2">
        <v>1534</v>
      </c>
      <c r="K16" s="2">
        <v>1630</v>
      </c>
      <c r="L16" s="5">
        <f t="shared" si="1"/>
        <v>11416.164728953634</v>
      </c>
      <c r="M16" s="5">
        <f t="shared" si="0"/>
        <v>0.60031754459452746</v>
      </c>
      <c r="N16" s="37">
        <v>14278</v>
      </c>
    </row>
    <row r="17" spans="1:14" x14ac:dyDescent="0.35">
      <c r="A17" s="52" t="s">
        <v>15</v>
      </c>
      <c r="B17" s="81">
        <v>992</v>
      </c>
      <c r="C17" s="81">
        <v>1188</v>
      </c>
      <c r="D17" s="81">
        <v>1267</v>
      </c>
      <c r="E17" s="81">
        <v>1194</v>
      </c>
      <c r="F17" s="81">
        <v>1202</v>
      </c>
      <c r="G17" s="2">
        <v>1230</v>
      </c>
      <c r="H17" s="2">
        <v>1188</v>
      </c>
      <c r="I17" s="2">
        <v>1183</v>
      </c>
      <c r="J17" s="2">
        <v>1288</v>
      </c>
      <c r="K17" s="2">
        <v>1376</v>
      </c>
      <c r="L17" s="5">
        <f t="shared" si="1"/>
        <v>15632.810724835264</v>
      </c>
      <c r="M17" s="5">
        <f t="shared" si="0"/>
        <v>0.82204932849670476</v>
      </c>
      <c r="N17" s="37">
        <v>8802</v>
      </c>
    </row>
    <row r="18" spans="1:14" x14ac:dyDescent="0.35">
      <c r="A18" s="52" t="s">
        <v>16</v>
      </c>
      <c r="B18" s="81">
        <v>1083</v>
      </c>
      <c r="C18" s="81">
        <v>1170</v>
      </c>
      <c r="D18" s="81">
        <v>1401</v>
      </c>
      <c r="E18" s="81">
        <v>1336</v>
      </c>
      <c r="F18" s="81">
        <v>1330</v>
      </c>
      <c r="G18" s="2">
        <v>1510</v>
      </c>
      <c r="H18" s="2">
        <v>1604</v>
      </c>
      <c r="I18" s="2">
        <v>1657</v>
      </c>
      <c r="J18" s="2">
        <v>1448</v>
      </c>
      <c r="K18" s="2">
        <v>1581</v>
      </c>
      <c r="L18" s="5">
        <f t="shared" si="1"/>
        <v>20256.245996156311</v>
      </c>
      <c r="M18" s="5">
        <f t="shared" si="0"/>
        <v>1.0651720737941597</v>
      </c>
      <c r="N18" s="37">
        <v>7805</v>
      </c>
    </row>
    <row r="19" spans="1:14" x14ac:dyDescent="0.35">
      <c r="A19" s="52" t="s">
        <v>17</v>
      </c>
      <c r="B19" s="81">
        <v>509</v>
      </c>
      <c r="C19" s="81">
        <v>487</v>
      </c>
      <c r="D19" s="81">
        <v>551</v>
      </c>
      <c r="E19" s="81">
        <v>602</v>
      </c>
      <c r="F19" s="81">
        <v>643</v>
      </c>
      <c r="G19" s="2">
        <v>742</v>
      </c>
      <c r="H19" s="2">
        <v>719</v>
      </c>
      <c r="I19" s="2">
        <v>730</v>
      </c>
      <c r="J19" s="2">
        <v>853</v>
      </c>
      <c r="K19" s="2">
        <v>909</v>
      </c>
      <c r="L19" s="5">
        <f t="shared" si="1"/>
        <v>15341.772151898733</v>
      </c>
      <c r="M19" s="5">
        <f t="shared" si="0"/>
        <v>0.80674510281008338</v>
      </c>
      <c r="N19" s="37">
        <v>5925</v>
      </c>
    </row>
    <row r="20" spans="1:14" x14ac:dyDescent="0.35">
      <c r="A20" s="52" t="s">
        <v>18</v>
      </c>
      <c r="B20" s="81">
        <v>69</v>
      </c>
      <c r="C20" s="81">
        <v>123</v>
      </c>
      <c r="D20" s="81">
        <v>101</v>
      </c>
      <c r="E20" s="81">
        <v>76</v>
      </c>
      <c r="F20" s="81">
        <v>97</v>
      </c>
      <c r="G20" s="2">
        <v>77</v>
      </c>
      <c r="H20" s="2">
        <v>89</v>
      </c>
      <c r="I20" s="2">
        <v>80</v>
      </c>
      <c r="J20" s="2">
        <v>105</v>
      </c>
      <c r="K20" s="2">
        <v>105</v>
      </c>
      <c r="L20" s="5">
        <f t="shared" si="1"/>
        <v>5480.1670146137785</v>
      </c>
      <c r="M20" s="5">
        <f t="shared" si="0"/>
        <v>0.28817387312546255</v>
      </c>
      <c r="N20" s="37">
        <v>1916</v>
      </c>
    </row>
    <row r="21" spans="1:14" x14ac:dyDescent="0.35">
      <c r="A21" s="52" t="s">
        <v>19</v>
      </c>
      <c r="B21" s="81">
        <v>1466</v>
      </c>
      <c r="C21" s="81">
        <v>1504</v>
      </c>
      <c r="D21" s="81">
        <v>1762</v>
      </c>
      <c r="E21" s="81">
        <v>1873</v>
      </c>
      <c r="F21" s="81">
        <v>1862</v>
      </c>
      <c r="G21" s="2">
        <v>1846</v>
      </c>
      <c r="H21" s="2">
        <v>1933</v>
      </c>
      <c r="I21" s="2">
        <v>2067</v>
      </c>
      <c r="J21" s="2">
        <v>2462</v>
      </c>
      <c r="K21" s="2">
        <v>2534</v>
      </c>
      <c r="L21" s="54">
        <f t="shared" si="1"/>
        <v>29682.558275740896</v>
      </c>
      <c r="M21" s="54">
        <f t="shared" si="0"/>
        <v>1.5608534848997373</v>
      </c>
      <c r="N21" s="37">
        <v>8537</v>
      </c>
    </row>
    <row r="22" spans="1:14" x14ac:dyDescent="0.35">
      <c r="A22" s="52" t="s">
        <v>20</v>
      </c>
      <c r="B22" s="81">
        <v>1616</v>
      </c>
      <c r="C22" s="81">
        <v>1792</v>
      </c>
      <c r="D22" s="81">
        <v>1869</v>
      </c>
      <c r="E22" s="81">
        <v>1773</v>
      </c>
      <c r="F22" s="81">
        <v>1894</v>
      </c>
      <c r="G22" s="2">
        <v>2027</v>
      </c>
      <c r="H22" s="2">
        <v>2197</v>
      </c>
      <c r="I22" s="2">
        <v>2043</v>
      </c>
      <c r="J22" s="2">
        <v>2171</v>
      </c>
      <c r="K22" s="2">
        <v>2412</v>
      </c>
      <c r="L22" s="54">
        <f t="shared" si="1"/>
        <v>50544.844928751045</v>
      </c>
      <c r="M22" s="54">
        <f t="shared" si="0"/>
        <v>2.6578941281902919</v>
      </c>
      <c r="N22" s="37">
        <v>4772</v>
      </c>
    </row>
    <row r="23" spans="1:14" x14ac:dyDescent="0.35">
      <c r="A23" s="52" t="s">
        <v>21</v>
      </c>
      <c r="B23" s="81">
        <v>369</v>
      </c>
      <c r="C23" s="81">
        <v>396</v>
      </c>
      <c r="D23" s="81">
        <v>405</v>
      </c>
      <c r="E23" s="81">
        <v>468</v>
      </c>
      <c r="F23" s="81">
        <v>433</v>
      </c>
      <c r="G23" s="2">
        <v>545</v>
      </c>
      <c r="H23" s="2">
        <v>577</v>
      </c>
      <c r="I23" s="2">
        <v>582</v>
      </c>
      <c r="J23" s="2">
        <v>635</v>
      </c>
      <c r="K23" s="2">
        <v>681</v>
      </c>
      <c r="L23" s="5">
        <f t="shared" si="1"/>
        <v>26927.639383155398</v>
      </c>
      <c r="M23" s="5">
        <f t="shared" si="0"/>
        <v>1.4159864315223827</v>
      </c>
      <c r="N23" s="37">
        <v>2529</v>
      </c>
    </row>
    <row r="24" spans="1:14" x14ac:dyDescent="0.35">
      <c r="A24" s="52" t="s">
        <v>22</v>
      </c>
      <c r="B24" s="81">
        <v>565</v>
      </c>
      <c r="C24" s="81">
        <v>609</v>
      </c>
      <c r="D24" s="81">
        <v>678</v>
      </c>
      <c r="E24" s="81">
        <v>657</v>
      </c>
      <c r="F24" s="81">
        <v>678</v>
      </c>
      <c r="G24" s="2">
        <v>712</v>
      </c>
      <c r="H24" s="2">
        <v>709</v>
      </c>
      <c r="I24" s="2">
        <v>788</v>
      </c>
      <c r="J24" s="2">
        <v>904</v>
      </c>
      <c r="K24" s="2">
        <v>957</v>
      </c>
      <c r="L24" s="54">
        <f>(K24/N24)*100000</f>
        <v>27966.101694915251</v>
      </c>
      <c r="M24" s="54">
        <f t="shared" si="0"/>
        <v>1.4705938377705203</v>
      </c>
      <c r="N24" s="37">
        <v>3422</v>
      </c>
    </row>
    <row r="25" spans="1:14" x14ac:dyDescent="0.35">
      <c r="A25" s="52" t="s">
        <v>23</v>
      </c>
      <c r="B25" s="81">
        <v>298</v>
      </c>
      <c r="C25" s="81">
        <v>324</v>
      </c>
      <c r="D25" s="81">
        <v>333</v>
      </c>
      <c r="E25" s="81">
        <v>331</v>
      </c>
      <c r="F25" s="81">
        <v>338</v>
      </c>
      <c r="G25" s="2">
        <v>370</v>
      </c>
      <c r="H25" s="2">
        <v>404</v>
      </c>
      <c r="I25" s="2">
        <v>433</v>
      </c>
      <c r="J25" s="2">
        <v>467</v>
      </c>
      <c r="K25" s="2">
        <v>485</v>
      </c>
      <c r="L25" s="5">
        <f t="shared" si="1"/>
        <v>25234.131113423518</v>
      </c>
      <c r="M25" s="5">
        <f t="shared" si="0"/>
        <v>1.3269335183616637</v>
      </c>
      <c r="N25" s="37">
        <v>1922</v>
      </c>
    </row>
    <row r="26" spans="1:14" x14ac:dyDescent="0.35">
      <c r="A26" s="52" t="s">
        <v>24</v>
      </c>
      <c r="B26" s="81">
        <v>114</v>
      </c>
      <c r="C26" s="81">
        <v>110</v>
      </c>
      <c r="D26" s="81">
        <v>104</v>
      </c>
      <c r="E26" s="81">
        <v>102</v>
      </c>
      <c r="F26" s="81">
        <v>113</v>
      </c>
      <c r="G26" s="2">
        <v>112</v>
      </c>
      <c r="H26" s="2">
        <v>104</v>
      </c>
      <c r="I26" s="2">
        <v>138</v>
      </c>
      <c r="J26" s="2">
        <v>156</v>
      </c>
      <c r="K26" s="2">
        <v>147</v>
      </c>
      <c r="L26" s="5">
        <f t="shared" si="1"/>
        <v>11011.23595505618</v>
      </c>
      <c r="M26" s="5">
        <f t="shared" si="0"/>
        <v>0.5790244174320156</v>
      </c>
      <c r="N26" s="37">
        <v>1335</v>
      </c>
    </row>
    <row r="27" spans="1:14" x14ac:dyDescent="0.35">
      <c r="A27" s="52" t="s">
        <v>25</v>
      </c>
      <c r="B27" s="81">
        <v>102</v>
      </c>
      <c r="C27" s="81">
        <v>119</v>
      </c>
      <c r="D27" s="81">
        <v>124</v>
      </c>
      <c r="E27" s="81">
        <v>96</v>
      </c>
      <c r="F27" s="81">
        <v>127</v>
      </c>
      <c r="G27" s="2">
        <v>133</v>
      </c>
      <c r="H27" s="2">
        <v>114</v>
      </c>
      <c r="I27" s="2">
        <v>120</v>
      </c>
      <c r="J27" s="2">
        <v>124</v>
      </c>
      <c r="K27" s="2">
        <v>101</v>
      </c>
      <c r="L27" s="5">
        <f t="shared" si="1"/>
        <v>7853.8102643856928</v>
      </c>
      <c r="M27" s="5">
        <f t="shared" si="0"/>
        <v>0.41299159617675346</v>
      </c>
      <c r="N27" s="37">
        <v>1286</v>
      </c>
    </row>
    <row r="28" spans="1:14" x14ac:dyDescent="0.35">
      <c r="A28" s="52" t="s">
        <v>26</v>
      </c>
      <c r="B28" s="81">
        <v>821</v>
      </c>
      <c r="C28" s="81">
        <v>964</v>
      </c>
      <c r="D28" s="81">
        <v>1129</v>
      </c>
      <c r="E28" s="81">
        <v>934</v>
      </c>
      <c r="F28" s="81">
        <v>963</v>
      </c>
      <c r="G28" s="2">
        <v>1071</v>
      </c>
      <c r="H28" s="2">
        <v>944</v>
      </c>
      <c r="I28" s="2">
        <v>979</v>
      </c>
      <c r="J28" s="2">
        <v>1146</v>
      </c>
      <c r="K28" s="2">
        <v>1158</v>
      </c>
      <c r="L28" s="5">
        <f t="shared" si="1"/>
        <v>14144.37522902162</v>
      </c>
      <c r="M28" s="5">
        <f t="shared" si="0"/>
        <v>0.74378014060841091</v>
      </c>
      <c r="N28" s="37">
        <v>8187</v>
      </c>
    </row>
    <row r="29" spans="1:14" x14ac:dyDescent="0.35">
      <c r="A29" s="52" t="s">
        <v>27</v>
      </c>
      <c r="B29" s="81">
        <v>824</v>
      </c>
      <c r="C29" s="81">
        <v>972</v>
      </c>
      <c r="D29" s="81">
        <v>1096</v>
      </c>
      <c r="E29" s="81">
        <v>1125</v>
      </c>
      <c r="F29" s="81">
        <v>1177</v>
      </c>
      <c r="G29" s="2">
        <v>1176</v>
      </c>
      <c r="H29" s="2">
        <v>1184</v>
      </c>
      <c r="I29" s="2">
        <v>1227</v>
      </c>
      <c r="J29" s="2">
        <v>1530</v>
      </c>
      <c r="K29" s="2">
        <v>1594</v>
      </c>
      <c r="L29" s="5">
        <f t="shared" si="1"/>
        <v>14275.479133082572</v>
      </c>
      <c r="M29" s="5">
        <f t="shared" si="0"/>
        <v>0.75067422243372117</v>
      </c>
      <c r="N29" s="37">
        <v>11166</v>
      </c>
    </row>
    <row r="30" spans="1:14" x14ac:dyDescent="0.35">
      <c r="A30" s="52" t="s">
        <v>28</v>
      </c>
      <c r="B30" s="81">
        <v>729</v>
      </c>
      <c r="C30" s="81">
        <v>775</v>
      </c>
      <c r="D30" s="81">
        <v>855</v>
      </c>
      <c r="E30" s="81">
        <v>862</v>
      </c>
      <c r="F30" s="81">
        <v>780</v>
      </c>
      <c r="G30" s="2">
        <v>844</v>
      </c>
      <c r="H30" s="2">
        <v>860</v>
      </c>
      <c r="I30" s="2">
        <v>988</v>
      </c>
      <c r="J30" s="2">
        <v>1165</v>
      </c>
      <c r="K30" s="2">
        <v>1200</v>
      </c>
      <c r="L30" s="54">
        <f t="shared" si="1"/>
        <v>38659.793814432989</v>
      </c>
      <c r="M30" s="54">
        <f t="shared" si="0"/>
        <v>2.0329202537127626</v>
      </c>
      <c r="N30" s="37">
        <v>3104</v>
      </c>
    </row>
    <row r="31" spans="1:14" x14ac:dyDescent="0.35">
      <c r="A31" s="52" t="s">
        <v>29</v>
      </c>
      <c r="B31" s="81">
        <v>58</v>
      </c>
      <c r="C31" s="81">
        <v>63</v>
      </c>
      <c r="D31" s="81">
        <v>56</v>
      </c>
      <c r="E31" s="81">
        <v>69</v>
      </c>
      <c r="F31" s="81">
        <v>71</v>
      </c>
      <c r="G31" s="2">
        <v>70</v>
      </c>
      <c r="H31" s="2">
        <v>76</v>
      </c>
      <c r="I31" s="2">
        <v>87</v>
      </c>
      <c r="J31" s="2">
        <v>99</v>
      </c>
      <c r="K31" s="2">
        <v>137</v>
      </c>
      <c r="L31" s="5">
        <f t="shared" si="1"/>
        <v>19826.338639652677</v>
      </c>
      <c r="M31" s="5">
        <f t="shared" si="0"/>
        <v>1.0425654510984621</v>
      </c>
      <c r="N31" s="37">
        <v>691</v>
      </c>
    </row>
    <row r="32" spans="1:14" x14ac:dyDescent="0.35">
      <c r="A32" s="52" t="s">
        <v>30</v>
      </c>
      <c r="B32" s="81">
        <v>770</v>
      </c>
      <c r="C32" s="81">
        <v>756</v>
      </c>
      <c r="D32" s="81">
        <v>848</v>
      </c>
      <c r="E32" s="81">
        <v>903</v>
      </c>
      <c r="F32" s="81">
        <v>846</v>
      </c>
      <c r="G32" s="2">
        <v>960</v>
      </c>
      <c r="H32" s="2">
        <v>1078</v>
      </c>
      <c r="I32" s="2">
        <v>1110</v>
      </c>
      <c r="J32" s="2">
        <v>1181</v>
      </c>
      <c r="K32" s="2">
        <v>1276</v>
      </c>
      <c r="L32" s="54">
        <f t="shared" si="1"/>
        <v>28280.141843971629</v>
      </c>
      <c r="M32" s="54">
        <f t="shared" si="0"/>
        <v>1.4871075983601421</v>
      </c>
      <c r="N32" s="37">
        <v>4512</v>
      </c>
    </row>
    <row r="33" spans="1:14" x14ac:dyDescent="0.35">
      <c r="A33" s="52" t="s">
        <v>31</v>
      </c>
      <c r="B33" s="81">
        <v>169</v>
      </c>
      <c r="C33" s="81">
        <v>234</v>
      </c>
      <c r="D33" s="81">
        <v>239</v>
      </c>
      <c r="E33" s="81">
        <v>217</v>
      </c>
      <c r="F33" s="81">
        <v>231</v>
      </c>
      <c r="G33" s="2">
        <v>250</v>
      </c>
      <c r="H33" s="2">
        <v>237</v>
      </c>
      <c r="I33" s="2">
        <v>228</v>
      </c>
      <c r="J33" s="2">
        <v>250</v>
      </c>
      <c r="K33" s="2">
        <v>271</v>
      </c>
      <c r="L33" s="5">
        <f>(K33/N33)*100000</f>
        <v>11655.913978494624</v>
      </c>
      <c r="M33" s="5">
        <f>L33/$L$36</f>
        <v>0.61292472784914565</v>
      </c>
      <c r="N33" s="37">
        <v>2325</v>
      </c>
    </row>
    <row r="34" spans="1:14" x14ac:dyDescent="0.35">
      <c r="A34" s="52" t="s">
        <v>33</v>
      </c>
      <c r="B34" s="81">
        <v>1072</v>
      </c>
      <c r="C34" s="81">
        <v>1097</v>
      </c>
      <c r="D34" s="81">
        <v>1310</v>
      </c>
      <c r="E34" s="81">
        <v>1301</v>
      </c>
      <c r="F34" s="81">
        <v>1185</v>
      </c>
      <c r="G34" s="2">
        <v>1202</v>
      </c>
      <c r="H34" s="2">
        <v>1280</v>
      </c>
      <c r="I34" s="2">
        <v>1350</v>
      </c>
      <c r="J34" s="2">
        <v>1489</v>
      </c>
      <c r="K34" s="2">
        <v>1584</v>
      </c>
      <c r="L34" s="1" t="s">
        <v>36</v>
      </c>
      <c r="M34" s="1" t="s">
        <v>36</v>
      </c>
      <c r="N34" s="1" t="s">
        <v>36</v>
      </c>
    </row>
    <row r="35" spans="1:14" x14ac:dyDescent="0.35">
      <c r="A35" s="52" t="s">
        <v>32</v>
      </c>
      <c r="B35" s="81">
        <v>359</v>
      </c>
      <c r="C35" s="81">
        <v>398</v>
      </c>
      <c r="D35" s="81">
        <v>395</v>
      </c>
      <c r="E35" s="81">
        <v>409</v>
      </c>
      <c r="F35" s="81">
        <v>388</v>
      </c>
      <c r="G35" s="2">
        <v>402</v>
      </c>
      <c r="H35" s="2">
        <v>354</v>
      </c>
      <c r="I35" s="2">
        <v>322</v>
      </c>
      <c r="J35" s="2">
        <v>330</v>
      </c>
      <c r="K35" s="2">
        <v>322</v>
      </c>
      <c r="L35" s="1" t="s">
        <v>36</v>
      </c>
      <c r="M35" s="1" t="s">
        <v>36</v>
      </c>
      <c r="N35" s="2" t="s">
        <v>36</v>
      </c>
    </row>
    <row r="36" spans="1:14" x14ac:dyDescent="0.35">
      <c r="A36" s="3" t="s">
        <v>227</v>
      </c>
      <c r="B36" s="82">
        <v>25502</v>
      </c>
      <c r="C36" s="82">
        <v>27350</v>
      </c>
      <c r="D36" s="82">
        <v>30118</v>
      </c>
      <c r="E36" s="82">
        <v>30353</v>
      </c>
      <c r="F36" s="82">
        <v>31012</v>
      </c>
      <c r="G36" s="27">
        <v>32192</v>
      </c>
      <c r="H36" s="27">
        <v>32708</v>
      </c>
      <c r="I36" s="27">
        <v>33555</v>
      </c>
      <c r="J36" s="27">
        <v>36528</v>
      </c>
      <c r="K36" s="27">
        <v>38706</v>
      </c>
      <c r="L36" s="12">
        <f>(K36/N36)*100000</f>
        <v>19016.87670425234</v>
      </c>
      <c r="M36" s="12">
        <f>L36/$L$36</f>
        <v>1</v>
      </c>
      <c r="N36" s="78">
        <v>203535</v>
      </c>
    </row>
    <row r="37" spans="1:14" ht="15" thickBot="1" x14ac:dyDescent="0.4">
      <c r="A37" s="29" t="s">
        <v>228</v>
      </c>
      <c r="B37" s="83">
        <v>116582</v>
      </c>
      <c r="C37" s="83">
        <v>122977</v>
      </c>
      <c r="D37" s="83">
        <v>130517</v>
      </c>
      <c r="E37" s="83">
        <v>133229</v>
      </c>
      <c r="F37" s="83">
        <v>132410</v>
      </c>
      <c r="G37" s="83">
        <v>131004</v>
      </c>
      <c r="H37" s="83">
        <v>120157</v>
      </c>
      <c r="I37" s="83">
        <v>122501</v>
      </c>
      <c r="J37" s="83">
        <v>135601</v>
      </c>
      <c r="K37" s="83">
        <v>137592</v>
      </c>
      <c r="L37" s="30">
        <f>(K37/N37)*100000</f>
        <v>2176.0704682951346</v>
      </c>
      <c r="M37" s="30">
        <f>L37/$L$36</f>
        <v>0.11442838391062114</v>
      </c>
      <c r="N37" s="79">
        <v>6322957</v>
      </c>
    </row>
    <row r="38" spans="1:14" ht="15" thickTop="1" x14ac:dyDescent="0.35"/>
    <row r="39" spans="1:14" ht="14.5" customHeight="1" x14ac:dyDescent="0.35">
      <c r="A39" s="88" t="s">
        <v>263</v>
      </c>
      <c r="B39" s="88"/>
      <c r="C39" s="88"/>
      <c r="D39" s="88"/>
      <c r="E39" s="88"/>
      <c r="F39" s="88"/>
      <c r="G39" s="88"/>
      <c r="H39" s="88"/>
      <c r="I39" s="88"/>
      <c r="J39" s="88"/>
      <c r="K39" s="88"/>
      <c r="L39" s="88"/>
      <c r="M39" s="88"/>
    </row>
    <row r="40" spans="1:14" x14ac:dyDescent="0.35">
      <c r="A40" s="88"/>
      <c r="B40" s="88"/>
      <c r="C40" s="88"/>
      <c r="D40" s="88"/>
      <c r="E40" s="88"/>
      <c r="F40" s="88"/>
      <c r="G40" s="88"/>
      <c r="H40" s="88"/>
      <c r="I40" s="88"/>
      <c r="J40" s="88"/>
      <c r="K40" s="88"/>
      <c r="L40" s="88"/>
      <c r="M40" s="88"/>
    </row>
    <row r="41" spans="1:14" ht="14.5" customHeight="1" x14ac:dyDescent="0.35">
      <c r="A41" s="97" t="s">
        <v>265</v>
      </c>
      <c r="B41" s="97"/>
      <c r="C41" s="97"/>
      <c r="D41" s="97"/>
      <c r="E41" s="97"/>
      <c r="F41" s="97"/>
      <c r="G41" s="97"/>
      <c r="H41" s="97"/>
      <c r="I41" s="97"/>
      <c r="J41" s="97"/>
      <c r="K41" s="97"/>
      <c r="L41" s="89"/>
      <c r="M41" s="89"/>
      <c r="N41" s="89"/>
    </row>
    <row r="42" spans="1:14" x14ac:dyDescent="0.35">
      <c r="A42" s="97"/>
      <c r="B42" s="97"/>
      <c r="C42" s="97"/>
      <c r="D42" s="97"/>
      <c r="E42" s="97"/>
      <c r="F42" s="97"/>
      <c r="G42" s="97"/>
      <c r="H42" s="97"/>
      <c r="I42" s="97"/>
      <c r="J42" s="97"/>
      <c r="K42" s="97"/>
      <c r="L42" s="89"/>
      <c r="M42" s="89"/>
      <c r="N42" s="89"/>
    </row>
    <row r="43" spans="1:14" x14ac:dyDescent="0.35">
      <c r="A43" s="97"/>
      <c r="B43" s="97"/>
      <c r="C43" s="97"/>
      <c r="D43" s="97"/>
      <c r="E43" s="97"/>
      <c r="F43" s="97"/>
      <c r="G43" s="97"/>
      <c r="H43" s="97"/>
      <c r="I43" s="97"/>
      <c r="J43" s="97"/>
      <c r="K43" s="97"/>
      <c r="L43" s="89"/>
      <c r="M43" s="89"/>
      <c r="N43" s="89"/>
    </row>
    <row r="44" spans="1:14" x14ac:dyDescent="0.35">
      <c r="G44" s="81"/>
      <c r="H44" s="81"/>
      <c r="I44" s="81"/>
      <c r="J44" s="81"/>
      <c r="K44" s="81"/>
    </row>
    <row r="45" spans="1:14" x14ac:dyDescent="0.35">
      <c r="A45" s="16" t="s">
        <v>48</v>
      </c>
      <c r="B45" s="84"/>
      <c r="C45" s="84"/>
      <c r="D45" s="84"/>
      <c r="E45" s="84"/>
      <c r="F45" s="84"/>
      <c r="G45" s="85"/>
      <c r="H45" s="85"/>
      <c r="I45" s="85"/>
      <c r="J45" s="85"/>
    </row>
    <row r="46" spans="1:14" x14ac:dyDescent="0.35">
      <c r="A46" s="57" t="s">
        <v>269</v>
      </c>
      <c r="B46" s="84"/>
      <c r="C46" s="84"/>
      <c r="D46" s="84"/>
      <c r="E46" s="84"/>
      <c r="F46" s="84"/>
      <c r="G46" s="85"/>
      <c r="H46" s="85"/>
      <c r="I46" s="85"/>
      <c r="J46" s="85"/>
    </row>
    <row r="47" spans="1:14" x14ac:dyDescent="0.35">
      <c r="A47" s="18" t="s">
        <v>49</v>
      </c>
      <c r="B47" s="86"/>
      <c r="C47" s="86"/>
      <c r="D47" s="86"/>
      <c r="E47" s="86"/>
      <c r="F47" s="86"/>
      <c r="G47" s="87"/>
      <c r="H47" s="87"/>
      <c r="I47" s="87"/>
      <c r="J47" s="87"/>
    </row>
    <row r="48" spans="1:14" ht="14.5" customHeight="1" x14ac:dyDescent="0.35">
      <c r="A48" s="96" t="s">
        <v>214</v>
      </c>
      <c r="B48" s="96"/>
      <c r="C48" s="96"/>
      <c r="D48" s="96"/>
      <c r="E48" s="96"/>
      <c r="F48" s="96"/>
      <c r="G48" s="96"/>
      <c r="H48" s="96"/>
      <c r="I48" s="96"/>
      <c r="J48" s="96"/>
      <c r="K48" s="96"/>
      <c r="L48" s="96"/>
      <c r="M48" s="96"/>
      <c r="N48" s="22"/>
    </row>
    <row r="49" spans="1:14" x14ac:dyDescent="0.35">
      <c r="A49" s="96"/>
      <c r="B49" s="96"/>
      <c r="C49" s="96"/>
      <c r="D49" s="96"/>
      <c r="E49" s="96"/>
      <c r="F49" s="96"/>
      <c r="G49" s="96"/>
      <c r="H49" s="96"/>
      <c r="I49" s="96"/>
      <c r="J49" s="96"/>
      <c r="K49" s="96"/>
      <c r="L49" s="96"/>
      <c r="M49" s="96"/>
      <c r="N49" s="22"/>
    </row>
    <row r="50" spans="1:14" x14ac:dyDescent="0.35">
      <c r="G50" s="81"/>
      <c r="H50" s="81"/>
      <c r="I50" s="81"/>
      <c r="J50" s="81"/>
      <c r="K50" s="81"/>
    </row>
    <row r="51" spans="1:14" ht="14.5" customHeight="1" x14ac:dyDescent="0.35">
      <c r="A51" s="95" t="s">
        <v>215</v>
      </c>
      <c r="B51" s="95"/>
      <c r="C51" s="95"/>
      <c r="D51" s="95"/>
      <c r="E51" s="95"/>
      <c r="F51" s="95"/>
      <c r="G51" s="95"/>
      <c r="H51" s="95"/>
      <c r="I51" s="95"/>
      <c r="J51" s="95"/>
      <c r="K51" s="95"/>
      <c r="L51" s="95"/>
      <c r="M51" s="95"/>
    </row>
    <row r="52" spans="1:14" x14ac:dyDescent="0.35">
      <c r="A52" s="95"/>
      <c r="B52" s="95"/>
      <c r="C52" s="95"/>
      <c r="D52" s="95"/>
      <c r="E52" s="95"/>
      <c r="F52" s="95"/>
      <c r="G52" s="95"/>
      <c r="H52" s="95"/>
      <c r="I52" s="95"/>
      <c r="J52" s="95"/>
      <c r="K52" s="95"/>
      <c r="L52" s="95"/>
      <c r="M52" s="95"/>
    </row>
    <row r="53" spans="1:14" ht="14.5" customHeight="1" x14ac:dyDescent="0.35">
      <c r="A53" s="94" t="s">
        <v>216</v>
      </c>
      <c r="B53" s="94"/>
      <c r="C53" s="94"/>
      <c r="D53" s="94"/>
      <c r="E53" s="94"/>
      <c r="F53" s="94"/>
      <c r="G53" s="94"/>
      <c r="H53" s="94"/>
      <c r="I53" s="94"/>
      <c r="J53" s="94"/>
      <c r="K53" s="94"/>
      <c r="L53" s="94"/>
      <c r="M53" s="94"/>
    </row>
    <row r="54" spans="1:14" x14ac:dyDescent="0.35">
      <c r="A54" s="94"/>
      <c r="B54" s="94"/>
      <c r="C54" s="94"/>
      <c r="D54" s="94"/>
      <c r="E54" s="94"/>
      <c r="F54" s="94"/>
      <c r="G54" s="94"/>
      <c r="H54" s="94"/>
      <c r="I54" s="94"/>
      <c r="J54" s="94"/>
      <c r="K54" s="94"/>
      <c r="L54" s="94"/>
      <c r="M54" s="94"/>
    </row>
    <row r="55" spans="1:14" x14ac:dyDescent="0.35">
      <c r="A55" s="94"/>
      <c r="B55" s="94"/>
      <c r="C55" s="94"/>
      <c r="D55" s="94"/>
      <c r="E55" s="94"/>
      <c r="F55" s="94"/>
      <c r="G55" s="94"/>
      <c r="H55" s="94"/>
      <c r="I55" s="94"/>
      <c r="J55" s="94"/>
      <c r="K55" s="94"/>
      <c r="L55" s="94"/>
      <c r="M55" s="94"/>
    </row>
    <row r="56" spans="1:14" x14ac:dyDescent="0.35">
      <c r="A56" s="94"/>
      <c r="B56" s="94"/>
      <c r="C56" s="94"/>
      <c r="D56" s="94"/>
      <c r="E56" s="94"/>
      <c r="F56" s="94"/>
      <c r="G56" s="94"/>
      <c r="H56" s="94"/>
      <c r="I56" s="94"/>
      <c r="J56" s="94"/>
      <c r="K56" s="94"/>
      <c r="L56" s="94"/>
      <c r="M56" s="94"/>
    </row>
  </sheetData>
  <mergeCells count="4">
    <mergeCell ref="A53:M56"/>
    <mergeCell ref="A51:M52"/>
    <mergeCell ref="A48:M49"/>
    <mergeCell ref="A41:K43"/>
  </mergeCells>
  <conditionalFormatting sqref="L6:L33">
    <cfRule type="colorScale" priority="3">
      <colorScale>
        <cfvo type="min"/>
        <cfvo type="num" val="$L$36"/>
        <cfvo type="num" val="$L$36*2"/>
        <color theme="9"/>
        <color theme="0"/>
        <color rgb="FFC00000"/>
      </colorScale>
    </cfRule>
  </conditionalFormatting>
  <conditionalFormatting sqref="M6:M33">
    <cfRule type="colorScale" priority="2">
      <colorScale>
        <cfvo type="min"/>
        <cfvo type="num" val="1"/>
        <cfvo type="num" val="2"/>
        <color theme="9"/>
        <color theme="0"/>
        <color rgb="FFC00000"/>
      </colorScale>
    </cfRule>
  </conditionalFormatting>
  <conditionalFormatting sqref="N34">
    <cfRule type="colorScale" priority="1">
      <colorScale>
        <cfvo type="min"/>
        <cfvo type="num" val="$L$40"/>
        <cfvo type="formula" val="$L$40*2"/>
        <color theme="9"/>
        <color theme="0"/>
        <color rgb="FFC00000"/>
      </colorScale>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F97879-48F4-48E2-A071-48F4BA8D95F8}">
  <dimension ref="A1:AH184"/>
  <sheetViews>
    <sheetView zoomScaleNormal="100" workbookViewId="0"/>
  </sheetViews>
  <sheetFormatPr defaultColWidth="8.7265625" defaultRowHeight="14.5" x14ac:dyDescent="0.35"/>
  <cols>
    <col min="1" max="1" width="33.90625" style="52" customWidth="1"/>
    <col min="2" max="2" width="34.90625" style="52" customWidth="1"/>
    <col min="3" max="12" width="15.1796875" style="52" customWidth="1"/>
    <col min="13" max="16384" width="8.7265625" style="52"/>
  </cols>
  <sheetData>
    <row r="1" spans="1:34" x14ac:dyDescent="0.35">
      <c r="A1" s="6" t="s">
        <v>284</v>
      </c>
    </row>
    <row r="3" spans="1:34" x14ac:dyDescent="0.35">
      <c r="A3" s="6" t="s">
        <v>225</v>
      </c>
    </row>
    <row r="4" spans="1:34" ht="15" thickBot="1" x14ac:dyDescent="0.4">
      <c r="A4" s="6"/>
    </row>
    <row r="5" spans="1:34" ht="45" customHeight="1" x14ac:dyDescent="0.35">
      <c r="A5" s="14" t="s">
        <v>129</v>
      </c>
      <c r="B5" s="31" t="s">
        <v>130</v>
      </c>
      <c r="C5" s="26" t="s">
        <v>270</v>
      </c>
      <c r="D5" s="26" t="s">
        <v>271</v>
      </c>
      <c r="E5" s="26" t="s">
        <v>272</v>
      </c>
      <c r="F5" s="26" t="s">
        <v>273</v>
      </c>
      <c r="G5" s="26" t="s">
        <v>274</v>
      </c>
      <c r="H5" s="26" t="s">
        <v>275</v>
      </c>
      <c r="I5" s="26" t="s">
        <v>276</v>
      </c>
      <c r="J5" s="26" t="s">
        <v>277</v>
      </c>
      <c r="K5" s="26" t="s">
        <v>278</v>
      </c>
      <c r="L5" s="26" t="s">
        <v>279</v>
      </c>
    </row>
    <row r="6" spans="1:34" x14ac:dyDescent="0.35">
      <c r="A6" s="52" t="s">
        <v>4</v>
      </c>
      <c r="B6" s="52" t="s">
        <v>51</v>
      </c>
      <c r="C6" s="52">
        <v>107</v>
      </c>
      <c r="D6" s="52">
        <v>116</v>
      </c>
      <c r="E6" s="52">
        <v>127</v>
      </c>
      <c r="F6" s="52">
        <v>141</v>
      </c>
      <c r="G6" s="52">
        <v>110</v>
      </c>
      <c r="H6" s="52">
        <v>126</v>
      </c>
      <c r="I6" s="52">
        <v>161</v>
      </c>
      <c r="J6" s="52">
        <v>141</v>
      </c>
      <c r="K6" s="52">
        <v>156</v>
      </c>
      <c r="L6" s="52">
        <v>148</v>
      </c>
    </row>
    <row r="7" spans="1:34" x14ac:dyDescent="0.35">
      <c r="A7" s="52" t="s">
        <v>4</v>
      </c>
      <c r="B7" s="52" t="s">
        <v>52</v>
      </c>
      <c r="C7" s="52">
        <v>204</v>
      </c>
      <c r="D7" s="52">
        <v>207</v>
      </c>
      <c r="E7" s="52">
        <v>276</v>
      </c>
      <c r="F7" s="52">
        <v>266</v>
      </c>
      <c r="G7" s="52">
        <v>305</v>
      </c>
      <c r="H7" s="52">
        <v>342</v>
      </c>
      <c r="I7" s="52">
        <v>342</v>
      </c>
      <c r="J7" s="52">
        <v>379</v>
      </c>
      <c r="K7" s="52">
        <v>357</v>
      </c>
      <c r="L7" s="52">
        <v>490</v>
      </c>
    </row>
    <row r="8" spans="1:34" x14ac:dyDescent="0.35">
      <c r="A8" s="52" t="s">
        <v>4</v>
      </c>
      <c r="B8" s="52" t="s">
        <v>53</v>
      </c>
      <c r="C8" s="52">
        <v>102</v>
      </c>
      <c r="D8" s="52">
        <v>148</v>
      </c>
      <c r="E8" s="52">
        <v>135</v>
      </c>
      <c r="F8" s="52">
        <v>169</v>
      </c>
      <c r="G8" s="52">
        <v>138</v>
      </c>
      <c r="H8" s="52">
        <v>173</v>
      </c>
      <c r="I8" s="52">
        <v>160</v>
      </c>
      <c r="J8" s="52">
        <v>154</v>
      </c>
      <c r="K8" s="52">
        <v>173</v>
      </c>
      <c r="L8" s="52">
        <v>193</v>
      </c>
    </row>
    <row r="9" spans="1:34" x14ac:dyDescent="0.35">
      <c r="A9" s="52" t="s">
        <v>4</v>
      </c>
      <c r="B9" s="52" t="s">
        <v>54</v>
      </c>
      <c r="C9" s="52">
        <v>73</v>
      </c>
      <c r="D9" s="52">
        <v>75</v>
      </c>
      <c r="E9" s="52">
        <v>88</v>
      </c>
      <c r="F9" s="52">
        <v>93</v>
      </c>
      <c r="G9" s="52">
        <v>85</v>
      </c>
      <c r="H9" s="52">
        <v>81</v>
      </c>
      <c r="I9" s="52">
        <v>85</v>
      </c>
      <c r="J9" s="52">
        <v>74</v>
      </c>
      <c r="K9" s="52">
        <v>76</v>
      </c>
      <c r="L9" s="52">
        <v>99</v>
      </c>
    </row>
    <row r="10" spans="1:34" x14ac:dyDescent="0.35">
      <c r="A10" s="52" t="s">
        <v>4</v>
      </c>
      <c r="B10" s="52" t="s">
        <v>55</v>
      </c>
      <c r="C10" s="52">
        <v>124</v>
      </c>
      <c r="D10" s="52">
        <v>160</v>
      </c>
      <c r="E10" s="52">
        <v>178</v>
      </c>
      <c r="F10" s="52">
        <v>138</v>
      </c>
      <c r="G10" s="52">
        <v>140</v>
      </c>
      <c r="H10" s="52">
        <v>182</v>
      </c>
      <c r="I10" s="52">
        <v>162</v>
      </c>
      <c r="J10" s="52">
        <v>170</v>
      </c>
      <c r="K10" s="52">
        <v>219</v>
      </c>
      <c r="L10" s="52">
        <v>253</v>
      </c>
    </row>
    <row r="11" spans="1:34" x14ac:dyDescent="0.35">
      <c r="A11" s="52" t="s">
        <v>4</v>
      </c>
      <c r="B11" s="52" t="s">
        <v>131</v>
      </c>
      <c r="C11" s="52">
        <v>34</v>
      </c>
      <c r="D11" s="52">
        <v>45</v>
      </c>
      <c r="E11" s="52">
        <v>31</v>
      </c>
      <c r="F11" s="52">
        <v>43</v>
      </c>
      <c r="G11" s="52">
        <v>37</v>
      </c>
      <c r="H11" s="52">
        <v>42</v>
      </c>
      <c r="I11" s="52">
        <v>41</v>
      </c>
      <c r="J11" s="52">
        <v>45</v>
      </c>
      <c r="K11" s="52">
        <v>29</v>
      </c>
      <c r="L11" s="52">
        <v>39</v>
      </c>
    </row>
    <row r="12" spans="1:34" x14ac:dyDescent="0.35">
      <c r="A12" s="52" t="s">
        <v>4</v>
      </c>
      <c r="B12" s="52" t="s">
        <v>56</v>
      </c>
      <c r="C12" s="52">
        <v>4</v>
      </c>
      <c r="D12" s="52">
        <v>5</v>
      </c>
      <c r="E12" s="52">
        <v>9</v>
      </c>
      <c r="F12" s="52">
        <v>8</v>
      </c>
      <c r="G12" s="52">
        <v>6</v>
      </c>
      <c r="H12" s="52">
        <v>4</v>
      </c>
      <c r="I12" s="52">
        <v>9</v>
      </c>
      <c r="J12" s="52">
        <v>4</v>
      </c>
      <c r="K12" s="52">
        <v>7</v>
      </c>
      <c r="L12" s="52">
        <v>9</v>
      </c>
    </row>
    <row r="13" spans="1:34" x14ac:dyDescent="0.35">
      <c r="A13" s="52" t="s">
        <v>4</v>
      </c>
      <c r="B13" s="52" t="s">
        <v>132</v>
      </c>
      <c r="C13" s="52">
        <v>29</v>
      </c>
      <c r="D13" s="52">
        <v>19</v>
      </c>
      <c r="E13" s="52">
        <v>19</v>
      </c>
      <c r="F13" s="52">
        <v>18</v>
      </c>
      <c r="G13" s="52">
        <v>19</v>
      </c>
      <c r="H13" s="52">
        <v>19</v>
      </c>
      <c r="I13" s="52">
        <v>32</v>
      </c>
      <c r="J13" s="52">
        <v>31</v>
      </c>
      <c r="K13" s="52">
        <v>35</v>
      </c>
      <c r="L13" s="52">
        <v>17</v>
      </c>
    </row>
    <row r="14" spans="1:34" s="6" customFormat="1" x14ac:dyDescent="0.35">
      <c r="A14" s="20" t="s">
        <v>4</v>
      </c>
      <c r="B14" s="20" t="s">
        <v>133</v>
      </c>
      <c r="C14" s="20">
        <v>677</v>
      </c>
      <c r="D14" s="20">
        <v>775</v>
      </c>
      <c r="E14" s="20">
        <v>863</v>
      </c>
      <c r="F14" s="20">
        <v>876</v>
      </c>
      <c r="G14" s="20">
        <v>840</v>
      </c>
      <c r="H14" s="6">
        <v>969</v>
      </c>
      <c r="I14" s="52">
        <v>992</v>
      </c>
      <c r="J14" s="52">
        <v>998</v>
      </c>
      <c r="K14" s="52">
        <v>1052</v>
      </c>
      <c r="L14" s="52">
        <v>1248</v>
      </c>
      <c r="Y14" s="52"/>
      <c r="Z14" s="52"/>
      <c r="AA14" s="52"/>
      <c r="AB14" s="52"/>
      <c r="AC14" s="52"/>
      <c r="AD14" s="52"/>
      <c r="AE14" s="52"/>
      <c r="AF14" s="52"/>
      <c r="AG14" s="52"/>
      <c r="AH14" s="52"/>
    </row>
    <row r="15" spans="1:34" x14ac:dyDescent="0.35">
      <c r="A15" s="52" t="s">
        <v>5</v>
      </c>
      <c r="B15" s="52" t="s">
        <v>5</v>
      </c>
      <c r="C15" s="52">
        <v>968</v>
      </c>
      <c r="D15" s="52">
        <v>1122</v>
      </c>
      <c r="E15" s="52">
        <v>1287</v>
      </c>
      <c r="F15" s="52">
        <v>1272</v>
      </c>
      <c r="G15" s="52">
        <v>1319</v>
      </c>
      <c r="H15" s="55">
        <v>1286</v>
      </c>
      <c r="I15" s="55">
        <v>1207</v>
      </c>
      <c r="J15" s="55">
        <v>1367</v>
      </c>
      <c r="K15" s="55">
        <v>1399</v>
      </c>
      <c r="L15" s="55">
        <v>1520</v>
      </c>
    </row>
    <row r="16" spans="1:34" s="6" customFormat="1" x14ac:dyDescent="0.35">
      <c r="A16" s="20" t="s">
        <v>5</v>
      </c>
      <c r="B16" s="20" t="s">
        <v>134</v>
      </c>
      <c r="C16" s="20">
        <v>968</v>
      </c>
      <c r="D16" s="20">
        <v>1122</v>
      </c>
      <c r="E16" s="20">
        <v>1287</v>
      </c>
      <c r="F16" s="20">
        <v>1272</v>
      </c>
      <c r="G16" s="20">
        <v>1319</v>
      </c>
      <c r="H16" s="20">
        <v>1286</v>
      </c>
      <c r="I16" s="20">
        <v>1207</v>
      </c>
      <c r="J16" s="20">
        <v>1367</v>
      </c>
      <c r="K16" s="20">
        <v>1399</v>
      </c>
      <c r="L16" s="20">
        <v>1520</v>
      </c>
      <c r="Y16" s="52"/>
      <c r="Z16" s="52"/>
      <c r="AA16" s="52"/>
      <c r="AB16" s="52"/>
      <c r="AC16" s="52"/>
      <c r="AD16" s="52"/>
      <c r="AE16" s="52"/>
      <c r="AF16" s="52"/>
      <c r="AG16" s="52"/>
      <c r="AH16" s="52"/>
    </row>
    <row r="17" spans="1:34" x14ac:dyDescent="0.35">
      <c r="A17" s="52" t="s">
        <v>6</v>
      </c>
      <c r="B17" s="52" t="s">
        <v>57</v>
      </c>
      <c r="C17" s="52">
        <v>259</v>
      </c>
      <c r="D17" s="52">
        <v>278</v>
      </c>
      <c r="E17" s="52">
        <v>304</v>
      </c>
      <c r="F17" s="52">
        <v>365</v>
      </c>
      <c r="G17" s="52">
        <v>368</v>
      </c>
      <c r="H17" s="52">
        <v>314</v>
      </c>
      <c r="I17" s="52">
        <v>399</v>
      </c>
      <c r="J17" s="52">
        <v>350</v>
      </c>
      <c r="K17" s="52">
        <v>401</v>
      </c>
      <c r="L17" s="52">
        <v>445</v>
      </c>
    </row>
    <row r="18" spans="1:34" x14ac:dyDescent="0.35">
      <c r="A18" s="52" t="s">
        <v>6</v>
      </c>
      <c r="B18" s="52" t="s">
        <v>135</v>
      </c>
      <c r="C18" s="52">
        <v>22</v>
      </c>
      <c r="D18" s="52">
        <v>30</v>
      </c>
      <c r="E18" s="52">
        <v>22</v>
      </c>
      <c r="F18" s="52">
        <v>11</v>
      </c>
      <c r="G18" s="52">
        <v>18</v>
      </c>
      <c r="H18" s="52">
        <v>21</v>
      </c>
      <c r="I18" s="52">
        <v>19</v>
      </c>
      <c r="J18" s="52">
        <v>16</v>
      </c>
      <c r="K18" s="52">
        <v>26</v>
      </c>
      <c r="L18" s="52">
        <v>23</v>
      </c>
    </row>
    <row r="19" spans="1:34" x14ac:dyDescent="0.35">
      <c r="A19" s="52" t="s">
        <v>6</v>
      </c>
      <c r="B19" s="52" t="s">
        <v>58</v>
      </c>
      <c r="C19" s="52">
        <v>19</v>
      </c>
      <c r="D19" s="52">
        <v>14</v>
      </c>
      <c r="E19" s="52">
        <v>20</v>
      </c>
      <c r="F19" s="52">
        <v>35</v>
      </c>
      <c r="G19" s="52">
        <v>26</v>
      </c>
      <c r="H19" s="52">
        <v>26</v>
      </c>
      <c r="I19" s="52">
        <v>27</v>
      </c>
      <c r="J19" s="52">
        <v>26</v>
      </c>
      <c r="K19" s="52">
        <v>17</v>
      </c>
      <c r="L19" s="52">
        <v>23</v>
      </c>
    </row>
    <row r="20" spans="1:34" x14ac:dyDescent="0.35">
      <c r="A20" s="52" t="s">
        <v>6</v>
      </c>
      <c r="B20" s="52" t="s">
        <v>136</v>
      </c>
      <c r="C20" s="52">
        <v>25</v>
      </c>
      <c r="D20" s="52">
        <v>46</v>
      </c>
      <c r="E20" s="52">
        <v>57</v>
      </c>
      <c r="F20" s="52">
        <v>27</v>
      </c>
      <c r="G20" s="52">
        <v>23</v>
      </c>
      <c r="H20" s="52">
        <v>38</v>
      </c>
      <c r="I20" s="52">
        <v>29</v>
      </c>
      <c r="J20" s="52">
        <v>29</v>
      </c>
      <c r="K20" s="52">
        <v>23</v>
      </c>
      <c r="L20" s="52">
        <v>45</v>
      </c>
    </row>
    <row r="21" spans="1:34" x14ac:dyDescent="0.35">
      <c r="A21" s="52" t="s">
        <v>6</v>
      </c>
      <c r="B21" s="52" t="s">
        <v>59</v>
      </c>
      <c r="C21" s="52">
        <v>100</v>
      </c>
      <c r="D21" s="52">
        <v>132</v>
      </c>
      <c r="E21" s="52">
        <v>141</v>
      </c>
      <c r="F21" s="52">
        <v>135</v>
      </c>
      <c r="G21" s="52">
        <v>144</v>
      </c>
      <c r="H21" s="52">
        <v>121</v>
      </c>
      <c r="I21" s="52">
        <v>147</v>
      </c>
      <c r="J21" s="52">
        <v>150</v>
      </c>
      <c r="K21" s="52">
        <v>146</v>
      </c>
      <c r="L21" s="52">
        <v>180</v>
      </c>
    </row>
    <row r="22" spans="1:34" x14ac:dyDescent="0.35">
      <c r="A22" s="52" t="s">
        <v>6</v>
      </c>
      <c r="B22" s="52" t="s">
        <v>60</v>
      </c>
      <c r="C22" s="52">
        <v>97</v>
      </c>
      <c r="D22" s="52">
        <v>104</v>
      </c>
      <c r="E22" s="52">
        <v>118</v>
      </c>
      <c r="F22" s="52">
        <v>122</v>
      </c>
      <c r="G22" s="52">
        <v>126</v>
      </c>
      <c r="H22" s="52">
        <v>118</v>
      </c>
      <c r="I22" s="52">
        <v>129</v>
      </c>
      <c r="J22" s="52">
        <v>139</v>
      </c>
      <c r="K22" s="52">
        <v>127</v>
      </c>
      <c r="L22" s="52">
        <v>154</v>
      </c>
    </row>
    <row r="23" spans="1:34" x14ac:dyDescent="0.35">
      <c r="A23" s="52" t="s">
        <v>6</v>
      </c>
      <c r="B23" s="52" t="s">
        <v>137</v>
      </c>
      <c r="C23" s="52">
        <v>107</v>
      </c>
      <c r="D23" s="52">
        <v>142</v>
      </c>
      <c r="E23" s="52">
        <v>149</v>
      </c>
      <c r="F23" s="52">
        <v>140</v>
      </c>
      <c r="G23" s="52">
        <v>114</v>
      </c>
      <c r="H23" s="52">
        <v>127</v>
      </c>
      <c r="I23" s="52">
        <v>151</v>
      </c>
      <c r="J23" s="52">
        <v>107</v>
      </c>
      <c r="K23" s="52">
        <v>110</v>
      </c>
      <c r="L23" s="52">
        <v>126</v>
      </c>
    </row>
    <row r="24" spans="1:34" x14ac:dyDescent="0.35">
      <c r="A24" s="52" t="s">
        <v>6</v>
      </c>
      <c r="B24" s="52" t="s">
        <v>61</v>
      </c>
      <c r="C24" s="52">
        <v>105</v>
      </c>
      <c r="D24" s="52">
        <v>97</v>
      </c>
      <c r="E24" s="52">
        <v>130</v>
      </c>
      <c r="F24" s="52">
        <v>159</v>
      </c>
      <c r="G24" s="52">
        <v>146</v>
      </c>
      <c r="H24" s="52">
        <v>117</v>
      </c>
      <c r="I24" s="52">
        <v>183</v>
      </c>
      <c r="J24" s="52">
        <v>174</v>
      </c>
      <c r="K24" s="52">
        <v>182</v>
      </c>
      <c r="L24" s="52">
        <v>207</v>
      </c>
    </row>
    <row r="25" spans="1:34" x14ac:dyDescent="0.35">
      <c r="A25" s="52" t="s">
        <v>6</v>
      </c>
      <c r="B25" s="52" t="s">
        <v>138</v>
      </c>
      <c r="C25" s="52">
        <v>112</v>
      </c>
      <c r="D25" s="52">
        <v>95</v>
      </c>
      <c r="E25" s="52">
        <v>127</v>
      </c>
      <c r="F25" s="52">
        <v>139</v>
      </c>
      <c r="G25" s="52">
        <v>155</v>
      </c>
      <c r="H25" s="52">
        <v>125</v>
      </c>
      <c r="I25" s="52">
        <v>112</v>
      </c>
      <c r="J25" s="52">
        <v>123</v>
      </c>
      <c r="K25" s="52">
        <v>133</v>
      </c>
      <c r="L25" s="52">
        <v>125</v>
      </c>
    </row>
    <row r="26" spans="1:34" x14ac:dyDescent="0.35">
      <c r="A26" s="52" t="s">
        <v>6</v>
      </c>
      <c r="B26" s="52" t="s">
        <v>139</v>
      </c>
      <c r="C26" s="52">
        <v>17</v>
      </c>
      <c r="D26" s="52">
        <v>13</v>
      </c>
      <c r="E26" s="52">
        <v>28</v>
      </c>
      <c r="F26" s="52">
        <v>16</v>
      </c>
      <c r="G26" s="52">
        <v>11</v>
      </c>
      <c r="H26" s="52">
        <v>11</v>
      </c>
      <c r="I26" s="52">
        <v>22</v>
      </c>
      <c r="J26" s="52">
        <v>23</v>
      </c>
      <c r="K26" s="52">
        <v>31</v>
      </c>
      <c r="L26" s="52">
        <v>22</v>
      </c>
    </row>
    <row r="27" spans="1:34" x14ac:dyDescent="0.35">
      <c r="A27" s="52" t="s">
        <v>6</v>
      </c>
      <c r="B27" s="52" t="s">
        <v>62</v>
      </c>
      <c r="C27" s="52">
        <v>367</v>
      </c>
      <c r="D27" s="52">
        <v>544</v>
      </c>
      <c r="E27" s="52">
        <v>568</v>
      </c>
      <c r="F27" s="52">
        <v>425</v>
      </c>
      <c r="G27" s="52">
        <v>479</v>
      </c>
      <c r="H27" s="52">
        <v>462</v>
      </c>
      <c r="I27" s="52">
        <v>490</v>
      </c>
      <c r="J27" s="52">
        <v>465</v>
      </c>
      <c r="K27" s="52">
        <v>563</v>
      </c>
      <c r="L27" s="52">
        <v>500</v>
      </c>
    </row>
    <row r="28" spans="1:34" x14ac:dyDescent="0.35">
      <c r="A28" s="52" t="s">
        <v>6</v>
      </c>
      <c r="B28" s="52" t="s">
        <v>63</v>
      </c>
      <c r="C28" s="52">
        <v>139</v>
      </c>
      <c r="D28" s="52">
        <v>132</v>
      </c>
      <c r="E28" s="52">
        <v>196</v>
      </c>
      <c r="F28" s="52">
        <v>181</v>
      </c>
      <c r="G28" s="52">
        <v>173</v>
      </c>
      <c r="H28" s="52">
        <v>176</v>
      </c>
      <c r="I28" s="52">
        <v>144</v>
      </c>
      <c r="J28" s="52">
        <v>203</v>
      </c>
      <c r="K28" s="52">
        <v>179</v>
      </c>
      <c r="L28" s="52">
        <v>229</v>
      </c>
    </row>
    <row r="29" spans="1:34" x14ac:dyDescent="0.35">
      <c r="A29" s="52" t="s">
        <v>6</v>
      </c>
      <c r="B29" s="52" t="s">
        <v>64</v>
      </c>
      <c r="C29" s="52">
        <v>5</v>
      </c>
      <c r="D29" s="52">
        <v>4</v>
      </c>
      <c r="E29" s="52">
        <v>4</v>
      </c>
      <c r="F29" s="52">
        <v>6</v>
      </c>
      <c r="G29" s="52">
        <v>6</v>
      </c>
      <c r="H29" s="52">
        <v>7</v>
      </c>
      <c r="I29" s="52">
        <v>11</v>
      </c>
      <c r="J29" s="52">
        <v>8</v>
      </c>
      <c r="K29" s="52">
        <v>8</v>
      </c>
      <c r="L29" s="52">
        <v>9</v>
      </c>
    </row>
    <row r="30" spans="1:34" s="6" customFormat="1" x14ac:dyDescent="0.35">
      <c r="A30" s="20" t="s">
        <v>6</v>
      </c>
      <c r="B30" s="20" t="s">
        <v>140</v>
      </c>
      <c r="C30" s="20">
        <v>1374</v>
      </c>
      <c r="D30" s="20">
        <v>1631</v>
      </c>
      <c r="E30" s="20">
        <v>1864</v>
      </c>
      <c r="F30" s="20">
        <v>1761</v>
      </c>
      <c r="G30" s="20">
        <v>1789</v>
      </c>
      <c r="H30" s="6">
        <v>1663</v>
      </c>
      <c r="I30" s="6">
        <v>1863</v>
      </c>
      <c r="J30" s="6">
        <v>1813</v>
      </c>
      <c r="K30" s="6">
        <v>1946</v>
      </c>
      <c r="L30" s="6">
        <v>2088</v>
      </c>
      <c r="Y30" s="52"/>
      <c r="Z30" s="52"/>
      <c r="AA30" s="52"/>
      <c r="AB30" s="52"/>
      <c r="AC30" s="52"/>
      <c r="AD30" s="52"/>
      <c r="AE30" s="52"/>
      <c r="AF30" s="52"/>
      <c r="AG30" s="52"/>
      <c r="AH30" s="52"/>
    </row>
    <row r="31" spans="1:34" x14ac:dyDescent="0.35">
      <c r="A31" s="52" t="s">
        <v>7</v>
      </c>
      <c r="B31" s="52" t="s">
        <v>141</v>
      </c>
      <c r="C31" s="52">
        <v>28</v>
      </c>
      <c r="D31" s="52">
        <v>32</v>
      </c>
      <c r="E31" s="52">
        <v>22</v>
      </c>
      <c r="F31" s="52">
        <v>30</v>
      </c>
      <c r="G31" s="52">
        <v>34</v>
      </c>
      <c r="H31" s="55">
        <v>38</v>
      </c>
      <c r="I31" s="55">
        <v>44</v>
      </c>
      <c r="J31" s="55">
        <v>50</v>
      </c>
      <c r="K31" s="55">
        <v>40</v>
      </c>
      <c r="L31" s="55">
        <v>39</v>
      </c>
    </row>
    <row r="32" spans="1:34" x14ac:dyDescent="0.35">
      <c r="A32" s="52" t="s">
        <v>7</v>
      </c>
      <c r="B32" s="52" t="s">
        <v>142</v>
      </c>
      <c r="C32" s="52">
        <v>374</v>
      </c>
      <c r="D32" s="52">
        <v>341</v>
      </c>
      <c r="E32" s="52">
        <v>389</v>
      </c>
      <c r="F32" s="52">
        <v>481</v>
      </c>
      <c r="G32" s="52">
        <v>406</v>
      </c>
      <c r="H32" s="56">
        <v>375</v>
      </c>
      <c r="I32" s="56">
        <v>409</v>
      </c>
      <c r="J32" s="56">
        <v>335</v>
      </c>
      <c r="K32" s="56">
        <v>444</v>
      </c>
      <c r="L32" s="56">
        <v>489</v>
      </c>
    </row>
    <row r="33" spans="1:34" x14ac:dyDescent="0.35">
      <c r="A33" s="52" t="s">
        <v>7</v>
      </c>
      <c r="B33" s="52" t="s">
        <v>65</v>
      </c>
      <c r="C33" s="52">
        <v>378</v>
      </c>
      <c r="D33" s="52">
        <v>374</v>
      </c>
      <c r="E33" s="52">
        <v>436</v>
      </c>
      <c r="F33" s="52">
        <v>427</v>
      </c>
      <c r="G33" s="52">
        <v>511</v>
      </c>
      <c r="H33" s="56">
        <v>499</v>
      </c>
      <c r="I33" s="56">
        <v>486</v>
      </c>
      <c r="J33" s="56">
        <v>510</v>
      </c>
      <c r="K33" s="56">
        <v>501</v>
      </c>
      <c r="L33" s="56">
        <v>658</v>
      </c>
    </row>
    <row r="34" spans="1:34" s="6" customFormat="1" x14ac:dyDescent="0.35">
      <c r="A34" s="20" t="s">
        <v>7</v>
      </c>
      <c r="B34" s="20" t="s">
        <v>143</v>
      </c>
      <c r="C34" s="20">
        <v>780</v>
      </c>
      <c r="D34" s="20">
        <v>747</v>
      </c>
      <c r="E34" s="20">
        <v>847</v>
      </c>
      <c r="F34" s="20">
        <v>938</v>
      </c>
      <c r="G34" s="20">
        <v>951</v>
      </c>
      <c r="H34" s="20">
        <v>912</v>
      </c>
      <c r="I34" s="20">
        <v>939</v>
      </c>
      <c r="J34" s="20">
        <v>895</v>
      </c>
      <c r="K34" s="20">
        <v>985</v>
      </c>
      <c r="L34" s="20">
        <v>1186</v>
      </c>
      <c r="Y34" s="52"/>
      <c r="Z34" s="52"/>
      <c r="AA34" s="52"/>
      <c r="AB34" s="52"/>
      <c r="AC34" s="52"/>
      <c r="AD34" s="52"/>
      <c r="AE34" s="52"/>
      <c r="AF34" s="52"/>
      <c r="AG34" s="52"/>
      <c r="AH34" s="52"/>
    </row>
    <row r="35" spans="1:34" x14ac:dyDescent="0.35">
      <c r="A35" s="52" t="s">
        <v>8</v>
      </c>
      <c r="B35" s="52" t="s">
        <v>66</v>
      </c>
      <c r="C35" s="52">
        <v>55</v>
      </c>
      <c r="D35" s="52">
        <v>53</v>
      </c>
      <c r="E35" s="52">
        <v>70</v>
      </c>
      <c r="F35" s="52">
        <v>53</v>
      </c>
      <c r="G35" s="52">
        <v>59</v>
      </c>
      <c r="H35" s="52">
        <v>71</v>
      </c>
      <c r="I35" s="52">
        <v>55</v>
      </c>
      <c r="J35" s="52">
        <v>61</v>
      </c>
      <c r="K35" s="52">
        <v>68</v>
      </c>
      <c r="L35" s="52">
        <v>68</v>
      </c>
    </row>
    <row r="36" spans="1:34" x14ac:dyDescent="0.35">
      <c r="A36" s="52" t="s">
        <v>8</v>
      </c>
      <c r="B36" s="52" t="s">
        <v>67</v>
      </c>
      <c r="C36" s="52">
        <v>266</v>
      </c>
      <c r="D36" s="52">
        <v>287</v>
      </c>
      <c r="E36" s="52">
        <v>271</v>
      </c>
      <c r="F36" s="52">
        <v>292</v>
      </c>
      <c r="G36" s="52">
        <v>288</v>
      </c>
      <c r="H36" s="52">
        <v>262</v>
      </c>
      <c r="I36" s="52">
        <v>237</v>
      </c>
      <c r="J36" s="52">
        <v>243</v>
      </c>
      <c r="K36" s="52">
        <v>248</v>
      </c>
      <c r="L36" s="52">
        <v>258</v>
      </c>
    </row>
    <row r="37" spans="1:34" x14ac:dyDescent="0.35">
      <c r="A37" s="52" t="s">
        <v>8</v>
      </c>
      <c r="B37" s="52" t="s">
        <v>68</v>
      </c>
      <c r="C37" s="52">
        <v>147</v>
      </c>
      <c r="D37" s="52">
        <v>145</v>
      </c>
      <c r="E37" s="52">
        <v>126</v>
      </c>
      <c r="F37" s="52">
        <v>105</v>
      </c>
      <c r="G37" s="52">
        <v>123</v>
      </c>
      <c r="H37" s="52">
        <v>154</v>
      </c>
      <c r="I37" s="52">
        <v>159</v>
      </c>
      <c r="J37" s="52">
        <v>164</v>
      </c>
      <c r="K37" s="52">
        <v>117</v>
      </c>
      <c r="L37" s="52">
        <v>182</v>
      </c>
    </row>
    <row r="38" spans="1:34" x14ac:dyDescent="0.35">
      <c r="A38" s="52" t="s">
        <v>8</v>
      </c>
      <c r="B38" s="52" t="s">
        <v>69</v>
      </c>
      <c r="C38" s="52">
        <v>188</v>
      </c>
      <c r="D38" s="52">
        <v>205</v>
      </c>
      <c r="E38" s="52">
        <v>205</v>
      </c>
      <c r="F38" s="52">
        <v>216</v>
      </c>
      <c r="G38" s="52">
        <v>305</v>
      </c>
      <c r="H38" s="52">
        <v>314</v>
      </c>
      <c r="I38" s="52">
        <v>266</v>
      </c>
      <c r="J38" s="52">
        <v>367</v>
      </c>
      <c r="K38" s="52">
        <v>357</v>
      </c>
      <c r="L38" s="52">
        <v>490</v>
      </c>
    </row>
    <row r="39" spans="1:34" x14ac:dyDescent="0.35">
      <c r="A39" s="52" t="s">
        <v>8</v>
      </c>
      <c r="B39" s="52" t="s">
        <v>70</v>
      </c>
      <c r="C39" s="52">
        <v>133</v>
      </c>
      <c r="D39" s="52">
        <v>124</v>
      </c>
      <c r="E39" s="52">
        <v>129</v>
      </c>
      <c r="F39" s="52">
        <v>113</v>
      </c>
      <c r="G39" s="52">
        <v>140</v>
      </c>
      <c r="H39" s="52">
        <v>130</v>
      </c>
      <c r="I39" s="52">
        <v>110</v>
      </c>
      <c r="J39" s="52">
        <v>172</v>
      </c>
      <c r="K39" s="52">
        <v>157</v>
      </c>
      <c r="L39" s="52">
        <v>146</v>
      </c>
    </row>
    <row r="40" spans="1:34" x14ac:dyDescent="0.35">
      <c r="A40" s="52" t="s">
        <v>8</v>
      </c>
      <c r="B40" s="52" t="s">
        <v>71</v>
      </c>
      <c r="C40" s="52">
        <v>47</v>
      </c>
      <c r="D40" s="52">
        <v>58</v>
      </c>
      <c r="E40" s="52">
        <v>68</v>
      </c>
      <c r="F40" s="52">
        <v>53</v>
      </c>
      <c r="G40" s="52">
        <v>69</v>
      </c>
      <c r="H40" s="52">
        <v>50</v>
      </c>
      <c r="I40" s="52">
        <v>45</v>
      </c>
      <c r="J40" s="52">
        <v>57</v>
      </c>
      <c r="K40" s="52">
        <v>70</v>
      </c>
      <c r="L40" s="52">
        <v>53</v>
      </c>
    </row>
    <row r="41" spans="1:34" x14ac:dyDescent="0.35">
      <c r="A41" s="52" t="s">
        <v>8</v>
      </c>
      <c r="B41" s="52" t="s">
        <v>72</v>
      </c>
      <c r="C41" s="52">
        <v>181</v>
      </c>
      <c r="D41" s="52">
        <v>149</v>
      </c>
      <c r="E41" s="52">
        <v>184</v>
      </c>
      <c r="F41" s="52">
        <v>182</v>
      </c>
      <c r="G41" s="52">
        <v>203</v>
      </c>
      <c r="H41" s="52">
        <v>282</v>
      </c>
      <c r="I41" s="52">
        <v>268</v>
      </c>
      <c r="J41" s="52">
        <v>219</v>
      </c>
      <c r="K41" s="52">
        <v>180</v>
      </c>
      <c r="L41" s="52">
        <v>212</v>
      </c>
    </row>
    <row r="42" spans="1:34" x14ac:dyDescent="0.35">
      <c r="A42" s="52" t="s">
        <v>8</v>
      </c>
      <c r="B42" s="52" t="s">
        <v>144</v>
      </c>
      <c r="C42" s="52">
        <v>801</v>
      </c>
      <c r="D42" s="52">
        <v>867</v>
      </c>
      <c r="E42" s="52">
        <v>986</v>
      </c>
      <c r="F42" s="52">
        <v>878</v>
      </c>
      <c r="G42" s="52">
        <v>957</v>
      </c>
      <c r="H42" s="52">
        <v>1200</v>
      </c>
      <c r="I42" s="52">
        <v>1133</v>
      </c>
      <c r="J42" s="52">
        <v>1144</v>
      </c>
      <c r="K42" s="52">
        <v>1272</v>
      </c>
      <c r="L42" s="52">
        <v>1292</v>
      </c>
    </row>
    <row r="43" spans="1:34" x14ac:dyDescent="0.35">
      <c r="A43" s="52" t="s">
        <v>8</v>
      </c>
      <c r="B43" s="52" t="s">
        <v>73</v>
      </c>
      <c r="C43" s="52">
        <v>77</v>
      </c>
      <c r="D43" s="52">
        <v>84</v>
      </c>
      <c r="E43" s="52">
        <v>78</v>
      </c>
      <c r="F43" s="52">
        <v>83</v>
      </c>
      <c r="G43" s="52">
        <v>96</v>
      </c>
      <c r="H43" s="52">
        <v>132</v>
      </c>
      <c r="I43" s="52">
        <v>108</v>
      </c>
      <c r="J43" s="52">
        <v>109</v>
      </c>
      <c r="K43" s="52">
        <v>145</v>
      </c>
      <c r="L43" s="52">
        <v>120</v>
      </c>
    </row>
    <row r="44" spans="1:34" x14ac:dyDescent="0.35">
      <c r="A44" s="52" t="s">
        <v>8</v>
      </c>
      <c r="B44" s="52" t="s">
        <v>74</v>
      </c>
      <c r="C44" s="52">
        <v>99</v>
      </c>
      <c r="D44" s="52">
        <v>105</v>
      </c>
      <c r="E44" s="52">
        <v>131</v>
      </c>
      <c r="F44" s="52">
        <v>123</v>
      </c>
      <c r="G44" s="52">
        <v>132</v>
      </c>
      <c r="H44" s="52">
        <v>152</v>
      </c>
      <c r="I44" s="52">
        <v>157</v>
      </c>
      <c r="J44" s="52">
        <v>143</v>
      </c>
      <c r="K44" s="52">
        <v>160</v>
      </c>
      <c r="L44" s="52">
        <v>166</v>
      </c>
    </row>
    <row r="45" spans="1:34" x14ac:dyDescent="0.35">
      <c r="A45" s="52" t="s">
        <v>8</v>
      </c>
      <c r="B45" s="52" t="s">
        <v>217</v>
      </c>
      <c r="C45" s="52">
        <v>1</v>
      </c>
      <c r="D45" s="52">
        <v>0</v>
      </c>
      <c r="E45" s="52">
        <v>4</v>
      </c>
      <c r="F45" s="52">
        <v>1</v>
      </c>
      <c r="G45" s="52">
        <v>1</v>
      </c>
      <c r="H45" s="52">
        <v>3</v>
      </c>
      <c r="I45" s="52">
        <v>2</v>
      </c>
      <c r="J45" s="52">
        <v>2</v>
      </c>
      <c r="K45" s="52">
        <v>1</v>
      </c>
      <c r="L45" s="52">
        <v>3</v>
      </c>
    </row>
    <row r="46" spans="1:34" x14ac:dyDescent="0.35">
      <c r="A46" s="52" t="s">
        <v>8</v>
      </c>
      <c r="B46" s="52" t="s">
        <v>75</v>
      </c>
      <c r="C46" s="52">
        <v>320</v>
      </c>
      <c r="D46" s="52">
        <v>292</v>
      </c>
      <c r="E46" s="52">
        <v>284</v>
      </c>
      <c r="F46" s="52">
        <v>304</v>
      </c>
      <c r="G46" s="52">
        <v>358</v>
      </c>
      <c r="H46" s="52">
        <v>328</v>
      </c>
      <c r="I46" s="52">
        <v>329</v>
      </c>
      <c r="J46" s="52">
        <v>308</v>
      </c>
      <c r="K46" s="52">
        <v>326</v>
      </c>
      <c r="L46" s="52">
        <v>366</v>
      </c>
    </row>
    <row r="47" spans="1:34" x14ac:dyDescent="0.35">
      <c r="A47" s="52" t="s">
        <v>8</v>
      </c>
      <c r="B47" s="52" t="s">
        <v>76</v>
      </c>
      <c r="C47" s="52">
        <v>55</v>
      </c>
      <c r="D47" s="52">
        <v>70</v>
      </c>
      <c r="E47" s="52">
        <v>89</v>
      </c>
      <c r="F47" s="52">
        <v>63</v>
      </c>
      <c r="G47" s="52">
        <v>68</v>
      </c>
      <c r="H47" s="52">
        <v>82</v>
      </c>
      <c r="I47" s="52">
        <v>80</v>
      </c>
      <c r="J47" s="52">
        <v>62</v>
      </c>
      <c r="K47" s="52">
        <v>81</v>
      </c>
      <c r="L47" s="52">
        <v>84</v>
      </c>
    </row>
    <row r="48" spans="1:34" x14ac:dyDescent="0.35">
      <c r="A48" s="52" t="s">
        <v>8</v>
      </c>
      <c r="B48" s="52" t="s">
        <v>146</v>
      </c>
      <c r="C48" s="52">
        <v>87</v>
      </c>
      <c r="D48" s="52">
        <v>91</v>
      </c>
      <c r="E48" s="52">
        <v>102</v>
      </c>
      <c r="F48" s="52">
        <v>120</v>
      </c>
      <c r="G48" s="52">
        <v>143</v>
      </c>
      <c r="H48" s="52">
        <v>126</v>
      </c>
      <c r="I48" s="52">
        <v>117</v>
      </c>
      <c r="J48" s="52">
        <v>110</v>
      </c>
      <c r="K48" s="52">
        <v>114</v>
      </c>
      <c r="L48" s="52">
        <v>115</v>
      </c>
    </row>
    <row r="49" spans="1:34" s="6" customFormat="1" x14ac:dyDescent="0.35">
      <c r="A49" s="20" t="s">
        <v>8</v>
      </c>
      <c r="B49" s="20" t="s">
        <v>147</v>
      </c>
      <c r="C49" s="20">
        <v>2457</v>
      </c>
      <c r="D49" s="20">
        <v>2530</v>
      </c>
      <c r="E49" s="20">
        <v>2727</v>
      </c>
      <c r="F49" s="20">
        <v>2586</v>
      </c>
      <c r="G49" s="20">
        <v>2942</v>
      </c>
      <c r="H49" s="6">
        <v>3286</v>
      </c>
      <c r="I49" s="6">
        <v>3066</v>
      </c>
      <c r="J49" s="6">
        <v>3161</v>
      </c>
      <c r="K49" s="6">
        <v>3296</v>
      </c>
      <c r="L49" s="6">
        <v>3555</v>
      </c>
      <c r="Y49" s="52"/>
      <c r="Z49" s="52"/>
      <c r="AA49" s="52"/>
      <c r="AB49" s="52"/>
      <c r="AC49" s="52"/>
      <c r="AD49" s="52"/>
      <c r="AE49" s="52"/>
      <c r="AF49" s="52"/>
      <c r="AG49" s="52"/>
      <c r="AH49" s="52"/>
    </row>
    <row r="50" spans="1:34" x14ac:dyDescent="0.35">
      <c r="A50" s="52" t="s">
        <v>9</v>
      </c>
      <c r="B50" s="52" t="s">
        <v>77</v>
      </c>
      <c r="C50" s="52">
        <v>321</v>
      </c>
      <c r="D50" s="52">
        <v>295</v>
      </c>
      <c r="E50" s="52">
        <v>363</v>
      </c>
      <c r="F50" s="52">
        <v>352</v>
      </c>
      <c r="G50" s="52">
        <v>409</v>
      </c>
      <c r="H50" s="55">
        <v>333</v>
      </c>
      <c r="I50" s="55">
        <v>368</v>
      </c>
      <c r="J50" s="55">
        <v>349</v>
      </c>
      <c r="K50" s="55">
        <v>400</v>
      </c>
      <c r="L50" s="55">
        <v>379</v>
      </c>
    </row>
    <row r="51" spans="1:34" x14ac:dyDescent="0.35">
      <c r="A51" s="52" t="s">
        <v>9</v>
      </c>
      <c r="B51" s="52" t="s">
        <v>78</v>
      </c>
      <c r="C51" s="52">
        <v>22</v>
      </c>
      <c r="D51" s="52">
        <v>19</v>
      </c>
      <c r="E51" s="52">
        <v>28</v>
      </c>
      <c r="F51" s="52">
        <v>17</v>
      </c>
      <c r="G51" s="52">
        <v>17</v>
      </c>
      <c r="H51" s="56">
        <v>17</v>
      </c>
      <c r="I51" s="56">
        <v>12</v>
      </c>
      <c r="J51" s="56">
        <v>15</v>
      </c>
      <c r="K51" s="56">
        <v>14</v>
      </c>
      <c r="L51" s="56">
        <v>11</v>
      </c>
    </row>
    <row r="52" spans="1:34" x14ac:dyDescent="0.35">
      <c r="A52" s="52" t="s">
        <v>9</v>
      </c>
      <c r="B52" s="52" t="s">
        <v>148</v>
      </c>
      <c r="C52" s="52">
        <v>303</v>
      </c>
      <c r="D52" s="52">
        <v>332</v>
      </c>
      <c r="E52" s="52">
        <v>340</v>
      </c>
      <c r="F52" s="52">
        <v>435</v>
      </c>
      <c r="G52" s="52">
        <v>393</v>
      </c>
      <c r="H52" s="56">
        <v>438</v>
      </c>
      <c r="I52" s="56">
        <v>393</v>
      </c>
      <c r="J52" s="56">
        <v>373</v>
      </c>
      <c r="K52" s="56">
        <v>479</v>
      </c>
      <c r="L52" s="56">
        <v>454</v>
      </c>
    </row>
    <row r="53" spans="1:34" x14ac:dyDescent="0.35">
      <c r="A53" s="52" t="s">
        <v>9</v>
      </c>
      <c r="B53" s="52" t="s">
        <v>79</v>
      </c>
      <c r="C53" s="52">
        <v>161</v>
      </c>
      <c r="D53" s="52">
        <v>195</v>
      </c>
      <c r="E53" s="52">
        <v>180</v>
      </c>
      <c r="F53" s="52">
        <v>188</v>
      </c>
      <c r="G53" s="52">
        <v>198</v>
      </c>
      <c r="H53" s="56">
        <v>165</v>
      </c>
      <c r="I53" s="56">
        <v>171</v>
      </c>
      <c r="J53" s="56">
        <v>180</v>
      </c>
      <c r="K53" s="56">
        <v>189</v>
      </c>
      <c r="L53" s="56">
        <v>219</v>
      </c>
    </row>
    <row r="54" spans="1:34" x14ac:dyDescent="0.35">
      <c r="A54" s="52" t="s">
        <v>9</v>
      </c>
      <c r="B54" s="52" t="s">
        <v>149</v>
      </c>
      <c r="C54" s="52">
        <v>320</v>
      </c>
      <c r="D54" s="52">
        <v>324</v>
      </c>
      <c r="E54" s="52">
        <v>281</v>
      </c>
      <c r="F54" s="52">
        <v>340</v>
      </c>
      <c r="G54" s="52">
        <v>362</v>
      </c>
      <c r="H54" s="56">
        <v>354</v>
      </c>
      <c r="I54" s="56">
        <v>340</v>
      </c>
      <c r="J54" s="56">
        <v>343</v>
      </c>
      <c r="K54" s="56">
        <v>330</v>
      </c>
      <c r="L54" s="56">
        <v>342</v>
      </c>
    </row>
    <row r="55" spans="1:34" x14ac:dyDescent="0.35">
      <c r="A55" s="52" t="s">
        <v>9</v>
      </c>
      <c r="B55" s="52" t="s">
        <v>150</v>
      </c>
      <c r="C55" s="52">
        <v>90</v>
      </c>
      <c r="D55" s="52">
        <v>135</v>
      </c>
      <c r="E55" s="52">
        <v>136</v>
      </c>
      <c r="F55" s="52">
        <v>145</v>
      </c>
      <c r="G55" s="52">
        <v>160</v>
      </c>
      <c r="H55" s="56">
        <v>142</v>
      </c>
      <c r="I55" s="56">
        <v>130</v>
      </c>
      <c r="J55" s="56">
        <v>153</v>
      </c>
      <c r="K55" s="56">
        <v>115</v>
      </c>
      <c r="L55" s="56">
        <v>125</v>
      </c>
    </row>
    <row r="56" spans="1:34" x14ac:dyDescent="0.35">
      <c r="A56" s="52" t="s">
        <v>9</v>
      </c>
      <c r="B56" s="52" t="s">
        <v>80</v>
      </c>
      <c r="C56" s="52">
        <v>31</v>
      </c>
      <c r="D56" s="52">
        <v>39</v>
      </c>
      <c r="E56" s="52">
        <v>50</v>
      </c>
      <c r="F56" s="52">
        <v>46</v>
      </c>
      <c r="G56" s="52">
        <v>35</v>
      </c>
      <c r="H56" s="56">
        <v>39</v>
      </c>
      <c r="I56" s="56">
        <v>43</v>
      </c>
      <c r="J56" s="56">
        <v>41</v>
      </c>
      <c r="K56" s="56">
        <v>42</v>
      </c>
      <c r="L56" s="56">
        <v>44</v>
      </c>
    </row>
    <row r="57" spans="1:34" s="6" customFormat="1" x14ac:dyDescent="0.35">
      <c r="A57" s="20" t="s">
        <v>9</v>
      </c>
      <c r="B57" s="20" t="s">
        <v>151</v>
      </c>
      <c r="C57" s="20">
        <v>1248</v>
      </c>
      <c r="D57" s="20">
        <v>1339</v>
      </c>
      <c r="E57" s="20">
        <v>1378</v>
      </c>
      <c r="F57" s="20">
        <v>1523</v>
      </c>
      <c r="G57" s="20">
        <v>1574</v>
      </c>
      <c r="H57" s="20">
        <v>1488</v>
      </c>
      <c r="I57" s="20">
        <v>1457</v>
      </c>
      <c r="J57" s="20">
        <v>1454</v>
      </c>
      <c r="K57" s="20">
        <v>1569</v>
      </c>
      <c r="L57" s="20">
        <v>1574</v>
      </c>
      <c r="Y57" s="52"/>
      <c r="Z57" s="52"/>
      <c r="AA57" s="52"/>
      <c r="AB57" s="52"/>
      <c r="AC57" s="52"/>
      <c r="AD57" s="52"/>
      <c r="AE57" s="52"/>
      <c r="AF57" s="52"/>
      <c r="AG57" s="52"/>
      <c r="AH57" s="52"/>
    </row>
    <row r="58" spans="1:34" x14ac:dyDescent="0.35">
      <c r="A58" s="52" t="s">
        <v>10</v>
      </c>
      <c r="B58" s="52" t="s">
        <v>152</v>
      </c>
      <c r="C58" s="52">
        <v>14</v>
      </c>
      <c r="D58" s="52">
        <v>12</v>
      </c>
      <c r="E58" s="52">
        <v>9</v>
      </c>
      <c r="F58" s="52">
        <v>13</v>
      </c>
      <c r="G58" s="52">
        <v>18</v>
      </c>
      <c r="H58" s="52">
        <v>11</v>
      </c>
      <c r="I58" s="52">
        <v>6</v>
      </c>
      <c r="J58" s="52">
        <v>16</v>
      </c>
      <c r="K58" s="52">
        <v>24</v>
      </c>
      <c r="L58" s="52">
        <v>28</v>
      </c>
    </row>
    <row r="59" spans="1:34" x14ac:dyDescent="0.35">
      <c r="A59" s="52" t="s">
        <v>10</v>
      </c>
      <c r="B59" s="52" t="s">
        <v>81</v>
      </c>
      <c r="C59" s="52">
        <v>248</v>
      </c>
      <c r="D59" s="52">
        <v>250</v>
      </c>
      <c r="E59" s="52">
        <v>247</v>
      </c>
      <c r="F59" s="52">
        <v>295</v>
      </c>
      <c r="G59" s="52">
        <v>310</v>
      </c>
      <c r="H59" s="52">
        <v>324</v>
      </c>
      <c r="I59" s="52">
        <v>305</v>
      </c>
      <c r="J59" s="52">
        <v>254</v>
      </c>
      <c r="K59" s="52">
        <v>343</v>
      </c>
      <c r="L59" s="52">
        <v>394</v>
      </c>
    </row>
    <row r="60" spans="1:34" x14ac:dyDescent="0.35">
      <c r="A60" s="52" t="s">
        <v>10</v>
      </c>
      <c r="B60" s="52" t="s">
        <v>82</v>
      </c>
      <c r="C60" s="52">
        <v>584</v>
      </c>
      <c r="D60" s="52">
        <v>607</v>
      </c>
      <c r="E60" s="52">
        <v>666</v>
      </c>
      <c r="F60" s="52">
        <v>803</v>
      </c>
      <c r="G60" s="52">
        <v>868</v>
      </c>
      <c r="H60" s="52">
        <v>866</v>
      </c>
      <c r="I60" s="52">
        <v>850</v>
      </c>
      <c r="J60" s="52">
        <v>814</v>
      </c>
      <c r="K60" s="52">
        <v>1051</v>
      </c>
      <c r="L60" s="52">
        <v>1133</v>
      </c>
    </row>
    <row r="61" spans="1:34" s="6" customFormat="1" x14ac:dyDescent="0.35">
      <c r="A61" s="20" t="s">
        <v>10</v>
      </c>
      <c r="B61" s="20" t="s">
        <v>153</v>
      </c>
      <c r="C61" s="20">
        <v>846</v>
      </c>
      <c r="D61" s="20">
        <v>869</v>
      </c>
      <c r="E61" s="20">
        <v>922</v>
      </c>
      <c r="F61" s="20">
        <v>1111</v>
      </c>
      <c r="G61" s="20">
        <v>1196</v>
      </c>
      <c r="H61" s="6">
        <v>1201</v>
      </c>
      <c r="I61" s="6">
        <v>1161</v>
      </c>
      <c r="J61" s="6">
        <v>1084</v>
      </c>
      <c r="K61" s="6">
        <v>1418</v>
      </c>
      <c r="L61" s="6">
        <v>1555</v>
      </c>
      <c r="Y61" s="52"/>
      <c r="Z61" s="52"/>
      <c r="AA61" s="52"/>
      <c r="AB61" s="52"/>
      <c r="AC61" s="52"/>
      <c r="AD61" s="52"/>
      <c r="AE61" s="52"/>
      <c r="AF61" s="52"/>
      <c r="AG61" s="52"/>
      <c r="AH61" s="52"/>
    </row>
    <row r="62" spans="1:34" x14ac:dyDescent="0.35">
      <c r="A62" s="52" t="s">
        <v>11</v>
      </c>
      <c r="B62" s="52" t="s">
        <v>83</v>
      </c>
      <c r="C62" s="52">
        <v>476</v>
      </c>
      <c r="D62" s="52">
        <v>470</v>
      </c>
      <c r="E62" s="52">
        <v>478</v>
      </c>
      <c r="F62" s="52">
        <v>598</v>
      </c>
      <c r="G62" s="52">
        <v>546</v>
      </c>
      <c r="H62" s="55">
        <v>615</v>
      </c>
      <c r="I62" s="55">
        <v>615</v>
      </c>
      <c r="J62" s="55">
        <v>597</v>
      </c>
      <c r="K62" s="55">
        <v>673</v>
      </c>
      <c r="L62" s="55">
        <v>656</v>
      </c>
    </row>
    <row r="63" spans="1:34" x14ac:dyDescent="0.35">
      <c r="A63" s="52" t="s">
        <v>11</v>
      </c>
      <c r="B63" s="52" t="s">
        <v>154</v>
      </c>
      <c r="C63" s="52">
        <v>655</v>
      </c>
      <c r="D63" s="52">
        <v>688</v>
      </c>
      <c r="E63" s="52">
        <v>745</v>
      </c>
      <c r="F63" s="52">
        <v>740</v>
      </c>
      <c r="G63" s="52">
        <v>782</v>
      </c>
      <c r="H63" s="56">
        <v>766</v>
      </c>
      <c r="I63" s="56">
        <v>771</v>
      </c>
      <c r="J63" s="56">
        <v>729</v>
      </c>
      <c r="K63" s="56">
        <v>776</v>
      </c>
      <c r="L63" s="56">
        <v>858</v>
      </c>
    </row>
    <row r="64" spans="1:34" x14ac:dyDescent="0.35">
      <c r="A64" s="52" t="s">
        <v>11</v>
      </c>
      <c r="B64" s="52" t="s">
        <v>155</v>
      </c>
      <c r="C64" s="52">
        <v>148</v>
      </c>
      <c r="D64" s="52">
        <v>146</v>
      </c>
      <c r="E64" s="52">
        <v>189</v>
      </c>
      <c r="F64" s="52">
        <v>184</v>
      </c>
      <c r="G64" s="52">
        <v>196</v>
      </c>
      <c r="H64" s="56">
        <v>183</v>
      </c>
      <c r="I64" s="56">
        <v>240</v>
      </c>
      <c r="J64" s="56">
        <v>247</v>
      </c>
      <c r="K64" s="56">
        <v>238</v>
      </c>
      <c r="L64" s="56">
        <v>221</v>
      </c>
    </row>
    <row r="65" spans="1:34" x14ac:dyDescent="0.35">
      <c r="A65" s="52" t="s">
        <v>11</v>
      </c>
      <c r="B65" s="52" t="s">
        <v>84</v>
      </c>
      <c r="C65" s="52">
        <v>302</v>
      </c>
      <c r="D65" s="52">
        <v>263</v>
      </c>
      <c r="E65" s="52">
        <v>270</v>
      </c>
      <c r="F65" s="52">
        <v>340</v>
      </c>
      <c r="G65" s="52">
        <v>279</v>
      </c>
      <c r="H65" s="56">
        <v>335</v>
      </c>
      <c r="I65" s="56">
        <v>356</v>
      </c>
      <c r="J65" s="56">
        <v>408</v>
      </c>
      <c r="K65" s="56">
        <v>429</v>
      </c>
      <c r="L65" s="56">
        <v>451</v>
      </c>
    </row>
    <row r="66" spans="1:34" s="6" customFormat="1" x14ac:dyDescent="0.35">
      <c r="A66" s="20" t="s">
        <v>11</v>
      </c>
      <c r="B66" s="20" t="s">
        <v>156</v>
      </c>
      <c r="C66" s="20">
        <v>1581</v>
      </c>
      <c r="D66" s="20">
        <v>1567</v>
      </c>
      <c r="E66" s="20">
        <v>1682</v>
      </c>
      <c r="F66" s="20">
        <v>1862</v>
      </c>
      <c r="G66" s="20">
        <v>1803</v>
      </c>
      <c r="H66" s="20">
        <v>1899</v>
      </c>
      <c r="I66" s="20">
        <v>1982</v>
      </c>
      <c r="J66" s="20">
        <v>1981</v>
      </c>
      <c r="K66" s="20">
        <v>2116</v>
      </c>
      <c r="L66" s="20">
        <v>2186</v>
      </c>
      <c r="Y66" s="52"/>
      <c r="Z66" s="52"/>
      <c r="AA66" s="52"/>
      <c r="AB66" s="52"/>
      <c r="AC66" s="52"/>
      <c r="AD66" s="52"/>
      <c r="AE66" s="52"/>
      <c r="AF66" s="52"/>
      <c r="AG66" s="52"/>
      <c r="AH66" s="52"/>
    </row>
    <row r="67" spans="1:34" x14ac:dyDescent="0.35">
      <c r="A67" s="52" t="s">
        <v>12</v>
      </c>
      <c r="B67" s="52" t="s">
        <v>85</v>
      </c>
      <c r="C67" s="52">
        <v>252</v>
      </c>
      <c r="D67" s="52">
        <v>276</v>
      </c>
      <c r="E67" s="52">
        <v>315</v>
      </c>
      <c r="F67" s="52">
        <v>310</v>
      </c>
      <c r="G67" s="52">
        <v>321</v>
      </c>
      <c r="H67" s="52">
        <v>310</v>
      </c>
      <c r="I67" s="52">
        <v>375</v>
      </c>
      <c r="J67" s="52">
        <v>425</v>
      </c>
      <c r="K67" s="52">
        <v>471</v>
      </c>
      <c r="L67" s="52">
        <v>425</v>
      </c>
    </row>
    <row r="68" spans="1:34" x14ac:dyDescent="0.35">
      <c r="A68" s="52" t="s">
        <v>12</v>
      </c>
      <c r="B68" s="52" t="s">
        <v>86</v>
      </c>
      <c r="C68" s="52">
        <v>12</v>
      </c>
      <c r="D68" s="52">
        <v>19</v>
      </c>
      <c r="E68" s="52">
        <v>25</v>
      </c>
      <c r="F68" s="52">
        <v>16</v>
      </c>
      <c r="G68" s="52">
        <v>13</v>
      </c>
      <c r="H68" s="52">
        <v>9</v>
      </c>
      <c r="I68" s="52">
        <v>13</v>
      </c>
      <c r="J68" s="52">
        <v>9</v>
      </c>
      <c r="K68" s="52">
        <v>13</v>
      </c>
      <c r="L68" s="52">
        <v>12</v>
      </c>
    </row>
    <row r="69" spans="1:34" x14ac:dyDescent="0.35">
      <c r="A69" s="52" t="s">
        <v>12</v>
      </c>
      <c r="B69" s="52" t="s">
        <v>87</v>
      </c>
      <c r="C69" s="52">
        <v>11</v>
      </c>
      <c r="D69" s="52">
        <v>3</v>
      </c>
      <c r="E69" s="52">
        <v>12</v>
      </c>
      <c r="F69" s="52">
        <v>8</v>
      </c>
      <c r="G69" s="52">
        <v>7</v>
      </c>
      <c r="H69" s="52">
        <v>5</v>
      </c>
      <c r="I69" s="52">
        <v>2</v>
      </c>
      <c r="J69" s="52">
        <v>6</v>
      </c>
      <c r="K69" s="52">
        <v>22</v>
      </c>
      <c r="L69" s="52">
        <v>23</v>
      </c>
    </row>
    <row r="70" spans="1:34" x14ac:dyDescent="0.35">
      <c r="A70" s="52" t="s">
        <v>12</v>
      </c>
      <c r="B70" s="52" t="s">
        <v>88</v>
      </c>
      <c r="C70" s="52">
        <v>57</v>
      </c>
      <c r="D70" s="52">
        <v>46</v>
      </c>
      <c r="E70" s="52">
        <v>51</v>
      </c>
      <c r="F70" s="52">
        <v>57</v>
      </c>
      <c r="G70" s="52">
        <v>54</v>
      </c>
      <c r="H70" s="52">
        <v>55</v>
      </c>
      <c r="I70" s="52">
        <v>75</v>
      </c>
      <c r="J70" s="52">
        <v>57</v>
      </c>
      <c r="K70" s="52">
        <v>71</v>
      </c>
      <c r="L70" s="52">
        <v>69</v>
      </c>
    </row>
    <row r="71" spans="1:34" x14ac:dyDescent="0.35">
      <c r="A71" s="52" t="s">
        <v>12</v>
      </c>
      <c r="B71" s="52" t="s">
        <v>157</v>
      </c>
      <c r="C71" s="52">
        <v>18</v>
      </c>
      <c r="D71" s="52">
        <v>18</v>
      </c>
      <c r="E71" s="52">
        <v>23</v>
      </c>
      <c r="F71" s="52">
        <v>20</v>
      </c>
      <c r="G71" s="52">
        <v>21</v>
      </c>
      <c r="H71" s="52">
        <v>21</v>
      </c>
      <c r="I71" s="52">
        <v>32</v>
      </c>
      <c r="J71" s="52">
        <v>26</v>
      </c>
      <c r="K71" s="52">
        <v>19</v>
      </c>
      <c r="L71" s="52">
        <v>12</v>
      </c>
    </row>
    <row r="72" spans="1:34" x14ac:dyDescent="0.35">
      <c r="A72" s="52" t="s">
        <v>12</v>
      </c>
      <c r="B72" s="52" t="s">
        <v>158</v>
      </c>
      <c r="C72" s="52">
        <v>20</v>
      </c>
      <c r="D72" s="52">
        <v>15</v>
      </c>
      <c r="E72" s="52">
        <v>10</v>
      </c>
      <c r="F72" s="52">
        <v>12</v>
      </c>
      <c r="G72" s="52">
        <v>11</v>
      </c>
      <c r="H72" s="52">
        <v>14</v>
      </c>
      <c r="I72" s="52">
        <v>14</v>
      </c>
      <c r="J72" s="52">
        <v>23</v>
      </c>
      <c r="K72" s="52">
        <v>6</v>
      </c>
      <c r="L72" s="52">
        <v>19</v>
      </c>
    </row>
    <row r="73" spans="1:34" x14ac:dyDescent="0.35">
      <c r="A73" s="52" t="s">
        <v>12</v>
      </c>
      <c r="B73" s="52" t="s">
        <v>89</v>
      </c>
      <c r="C73" s="52">
        <v>24</v>
      </c>
      <c r="D73" s="52">
        <v>12</v>
      </c>
      <c r="E73" s="52">
        <v>19</v>
      </c>
      <c r="F73" s="52">
        <v>29</v>
      </c>
      <c r="G73" s="52">
        <v>21</v>
      </c>
      <c r="H73" s="52">
        <v>11</v>
      </c>
      <c r="I73" s="52">
        <v>8</v>
      </c>
      <c r="J73" s="52">
        <v>30</v>
      </c>
      <c r="K73" s="52">
        <v>24</v>
      </c>
      <c r="L73" s="52">
        <v>19</v>
      </c>
    </row>
    <row r="74" spans="1:34" x14ac:dyDescent="0.35">
      <c r="A74" s="52" t="s">
        <v>12</v>
      </c>
      <c r="B74" s="52" t="s">
        <v>90</v>
      </c>
      <c r="C74" s="52">
        <v>18</v>
      </c>
      <c r="D74" s="52">
        <v>16</v>
      </c>
      <c r="E74" s="52">
        <v>13</v>
      </c>
      <c r="F74" s="52">
        <v>19</v>
      </c>
      <c r="G74" s="52">
        <v>19</v>
      </c>
      <c r="H74" s="52">
        <v>17</v>
      </c>
      <c r="I74" s="52">
        <v>26</v>
      </c>
      <c r="J74" s="52">
        <v>14</v>
      </c>
      <c r="K74" s="52">
        <v>15</v>
      </c>
      <c r="L74" s="52">
        <v>29</v>
      </c>
    </row>
    <row r="75" spans="1:34" x14ac:dyDescent="0.35">
      <c r="A75" s="52" t="s">
        <v>12</v>
      </c>
      <c r="B75" s="52" t="s">
        <v>91</v>
      </c>
      <c r="C75" s="52">
        <v>99</v>
      </c>
      <c r="D75" s="52">
        <v>102</v>
      </c>
      <c r="E75" s="52">
        <v>96</v>
      </c>
      <c r="F75" s="52">
        <v>83</v>
      </c>
      <c r="G75" s="52">
        <v>129</v>
      </c>
      <c r="H75" s="52">
        <v>121</v>
      </c>
      <c r="I75" s="52">
        <v>83</v>
      </c>
      <c r="J75" s="52">
        <v>106</v>
      </c>
      <c r="K75" s="52">
        <v>111</v>
      </c>
      <c r="L75" s="52">
        <v>118</v>
      </c>
    </row>
    <row r="76" spans="1:34" s="6" customFormat="1" x14ac:dyDescent="0.35">
      <c r="A76" s="20" t="s">
        <v>12</v>
      </c>
      <c r="B76" s="20" t="s">
        <v>159</v>
      </c>
      <c r="C76" s="20">
        <v>511</v>
      </c>
      <c r="D76" s="20">
        <v>507</v>
      </c>
      <c r="E76" s="20">
        <v>564</v>
      </c>
      <c r="F76" s="20">
        <v>554</v>
      </c>
      <c r="G76" s="20">
        <v>596</v>
      </c>
      <c r="H76" s="6">
        <v>563</v>
      </c>
      <c r="I76" s="6">
        <v>628</v>
      </c>
      <c r="J76" s="6">
        <v>696</v>
      </c>
      <c r="K76" s="6">
        <v>752</v>
      </c>
      <c r="L76" s="6">
        <v>726</v>
      </c>
      <c r="Y76" s="52"/>
      <c r="Z76" s="52"/>
      <c r="AA76" s="52"/>
      <c r="AB76" s="52"/>
      <c r="AC76" s="52"/>
      <c r="AD76" s="52"/>
      <c r="AE76" s="52"/>
      <c r="AF76" s="52"/>
      <c r="AG76" s="52"/>
      <c r="AH76" s="52"/>
    </row>
    <row r="77" spans="1:34" x14ac:dyDescent="0.35">
      <c r="A77" s="52" t="s">
        <v>13</v>
      </c>
      <c r="B77" s="52" t="s">
        <v>160</v>
      </c>
      <c r="C77" s="52">
        <v>264</v>
      </c>
      <c r="D77" s="52">
        <v>246</v>
      </c>
      <c r="E77" s="52">
        <v>250</v>
      </c>
      <c r="F77" s="52">
        <v>265</v>
      </c>
      <c r="G77" s="52">
        <v>242</v>
      </c>
      <c r="H77" s="55">
        <v>292</v>
      </c>
      <c r="I77" s="55">
        <v>301</v>
      </c>
      <c r="J77" s="55">
        <v>311</v>
      </c>
      <c r="K77" s="55">
        <v>298</v>
      </c>
      <c r="L77" s="55">
        <v>319</v>
      </c>
    </row>
    <row r="78" spans="1:34" x14ac:dyDescent="0.35">
      <c r="A78" s="52" t="s">
        <v>13</v>
      </c>
      <c r="B78" s="52" t="s">
        <v>92</v>
      </c>
      <c r="C78" s="52">
        <v>73</v>
      </c>
      <c r="D78" s="52">
        <v>59</v>
      </c>
      <c r="E78" s="52">
        <v>72</v>
      </c>
      <c r="F78" s="52">
        <v>90</v>
      </c>
      <c r="G78" s="52">
        <v>101</v>
      </c>
      <c r="H78" s="52">
        <v>91</v>
      </c>
      <c r="I78" s="52">
        <v>106</v>
      </c>
      <c r="J78" s="52">
        <v>127</v>
      </c>
      <c r="K78" s="52">
        <v>167</v>
      </c>
      <c r="L78" s="52">
        <v>117</v>
      </c>
    </row>
    <row r="79" spans="1:34" x14ac:dyDescent="0.35">
      <c r="A79" s="52" t="s">
        <v>13</v>
      </c>
      <c r="B79" s="52" t="s">
        <v>93</v>
      </c>
      <c r="C79" s="52">
        <v>124</v>
      </c>
      <c r="D79" s="52">
        <v>115</v>
      </c>
      <c r="E79" s="52">
        <v>142</v>
      </c>
      <c r="F79" s="52">
        <v>125</v>
      </c>
      <c r="G79" s="52">
        <v>152</v>
      </c>
      <c r="H79" s="52">
        <v>136</v>
      </c>
      <c r="I79" s="52">
        <v>143</v>
      </c>
      <c r="J79" s="52">
        <v>177</v>
      </c>
      <c r="K79" s="52">
        <v>186</v>
      </c>
      <c r="L79" s="52">
        <v>168</v>
      </c>
    </row>
    <row r="80" spans="1:34" x14ac:dyDescent="0.35">
      <c r="A80" s="52" t="s">
        <v>13</v>
      </c>
      <c r="B80" s="52" t="s">
        <v>94</v>
      </c>
      <c r="C80" s="52">
        <v>13</v>
      </c>
      <c r="D80" s="52">
        <v>11</v>
      </c>
      <c r="E80" s="52">
        <v>17</v>
      </c>
      <c r="F80" s="52">
        <v>15</v>
      </c>
      <c r="G80" s="52">
        <v>30</v>
      </c>
      <c r="H80" s="52">
        <v>15</v>
      </c>
      <c r="I80" s="52">
        <v>30</v>
      </c>
      <c r="J80" s="52">
        <v>31</v>
      </c>
      <c r="K80" s="52">
        <v>22</v>
      </c>
      <c r="L80" s="52">
        <v>20</v>
      </c>
    </row>
    <row r="81" spans="1:34" x14ac:dyDescent="0.35">
      <c r="A81" s="52" t="s">
        <v>13</v>
      </c>
      <c r="B81" s="52" t="s">
        <v>95</v>
      </c>
      <c r="C81" s="52">
        <v>175</v>
      </c>
      <c r="D81" s="52">
        <v>181</v>
      </c>
      <c r="E81" s="52">
        <v>231</v>
      </c>
      <c r="F81" s="52">
        <v>184</v>
      </c>
      <c r="G81" s="52">
        <v>227</v>
      </c>
      <c r="H81" s="52">
        <v>234</v>
      </c>
      <c r="I81" s="52">
        <v>241</v>
      </c>
      <c r="J81" s="52">
        <v>241</v>
      </c>
      <c r="K81" s="52">
        <v>274</v>
      </c>
      <c r="L81" s="52">
        <v>291</v>
      </c>
    </row>
    <row r="82" spans="1:34" x14ac:dyDescent="0.35">
      <c r="A82" s="52" t="s">
        <v>13</v>
      </c>
      <c r="B82" s="52" t="s">
        <v>161</v>
      </c>
      <c r="C82" s="52">
        <v>60</v>
      </c>
      <c r="D82" s="52">
        <v>55</v>
      </c>
      <c r="E82" s="52">
        <v>65</v>
      </c>
      <c r="F82" s="52">
        <v>72</v>
      </c>
      <c r="G82" s="52">
        <v>66</v>
      </c>
      <c r="H82" s="52">
        <v>54</v>
      </c>
      <c r="I82" s="52">
        <v>74</v>
      </c>
      <c r="J82" s="52">
        <v>75</v>
      </c>
      <c r="K82" s="52">
        <v>87</v>
      </c>
      <c r="L82" s="52">
        <v>66</v>
      </c>
    </row>
    <row r="83" spans="1:34" x14ac:dyDescent="0.35">
      <c r="A83" s="52" t="s">
        <v>13</v>
      </c>
      <c r="B83" s="52" t="s">
        <v>96</v>
      </c>
      <c r="C83" s="52">
        <v>474</v>
      </c>
      <c r="D83" s="52">
        <v>508</v>
      </c>
      <c r="E83" s="52">
        <v>488</v>
      </c>
      <c r="F83" s="52">
        <v>527</v>
      </c>
      <c r="G83" s="52">
        <v>558</v>
      </c>
      <c r="H83" s="52">
        <v>427</v>
      </c>
      <c r="I83" s="52">
        <v>457</v>
      </c>
      <c r="J83" s="52">
        <v>573</v>
      </c>
      <c r="K83" s="52">
        <v>554</v>
      </c>
      <c r="L83" s="52">
        <v>510</v>
      </c>
    </row>
    <row r="84" spans="1:34" x14ac:dyDescent="0.35">
      <c r="A84" s="52" t="s">
        <v>13</v>
      </c>
      <c r="B84" s="52" t="s">
        <v>97</v>
      </c>
      <c r="C84" s="52">
        <v>181</v>
      </c>
      <c r="D84" s="52">
        <v>164</v>
      </c>
      <c r="E84" s="52">
        <v>228</v>
      </c>
      <c r="F84" s="52">
        <v>145</v>
      </c>
      <c r="G84" s="52">
        <v>206</v>
      </c>
      <c r="H84" s="52">
        <v>197</v>
      </c>
      <c r="I84" s="52">
        <v>215</v>
      </c>
      <c r="J84" s="52">
        <v>178</v>
      </c>
      <c r="K84" s="52">
        <v>178</v>
      </c>
      <c r="L84" s="52">
        <v>226</v>
      </c>
    </row>
    <row r="85" spans="1:34" x14ac:dyDescent="0.35">
      <c r="A85" s="52" t="s">
        <v>13</v>
      </c>
      <c r="B85" s="52" t="s">
        <v>98</v>
      </c>
      <c r="C85" s="52">
        <v>519</v>
      </c>
      <c r="D85" s="52">
        <v>545</v>
      </c>
      <c r="E85" s="52">
        <v>575</v>
      </c>
      <c r="F85" s="52">
        <v>676</v>
      </c>
      <c r="G85" s="52">
        <v>697</v>
      </c>
      <c r="H85" s="52">
        <v>741</v>
      </c>
      <c r="I85" s="52">
        <v>805</v>
      </c>
      <c r="J85" s="52">
        <v>794</v>
      </c>
      <c r="K85" s="52">
        <v>828</v>
      </c>
      <c r="L85" s="52">
        <v>827</v>
      </c>
    </row>
    <row r="86" spans="1:34" x14ac:dyDescent="0.35">
      <c r="A86" s="52" t="s">
        <v>13</v>
      </c>
      <c r="B86" s="52" t="s">
        <v>99</v>
      </c>
      <c r="C86" s="52">
        <v>62</v>
      </c>
      <c r="D86" s="52">
        <v>93</v>
      </c>
      <c r="E86" s="52">
        <v>96</v>
      </c>
      <c r="F86" s="52">
        <v>92</v>
      </c>
      <c r="G86" s="52">
        <v>74</v>
      </c>
      <c r="H86" s="52">
        <v>69</v>
      </c>
      <c r="I86" s="52">
        <v>74</v>
      </c>
      <c r="J86" s="52">
        <v>77</v>
      </c>
      <c r="K86" s="52">
        <v>71</v>
      </c>
      <c r="L86" s="52">
        <v>69</v>
      </c>
    </row>
    <row r="87" spans="1:34" x14ac:dyDescent="0.35">
      <c r="A87" s="52" t="s">
        <v>13</v>
      </c>
      <c r="B87" s="52" t="s">
        <v>100</v>
      </c>
      <c r="C87" s="52">
        <v>24</v>
      </c>
      <c r="D87" s="52">
        <v>22</v>
      </c>
      <c r="E87" s="52">
        <v>20</v>
      </c>
      <c r="F87" s="52">
        <v>23</v>
      </c>
      <c r="G87" s="52">
        <v>14</v>
      </c>
      <c r="H87" s="52">
        <v>16</v>
      </c>
      <c r="I87" s="52">
        <v>21</v>
      </c>
      <c r="J87" s="52">
        <v>19</v>
      </c>
      <c r="K87" s="52">
        <v>20</v>
      </c>
      <c r="L87" s="52">
        <v>24</v>
      </c>
    </row>
    <row r="88" spans="1:34" x14ac:dyDescent="0.35">
      <c r="A88" s="52" t="s">
        <v>13</v>
      </c>
      <c r="B88" s="52" t="s">
        <v>101</v>
      </c>
      <c r="C88" s="52">
        <v>10</v>
      </c>
      <c r="D88" s="52">
        <v>18</v>
      </c>
      <c r="E88" s="52">
        <v>19</v>
      </c>
      <c r="F88" s="52">
        <v>16</v>
      </c>
      <c r="G88" s="52">
        <v>15</v>
      </c>
      <c r="H88" s="52">
        <v>16</v>
      </c>
      <c r="I88" s="52">
        <v>13</v>
      </c>
      <c r="J88" s="52">
        <v>28</v>
      </c>
      <c r="K88" s="52">
        <v>19</v>
      </c>
      <c r="L88" s="52">
        <v>15</v>
      </c>
    </row>
    <row r="89" spans="1:34" s="6" customFormat="1" x14ac:dyDescent="0.35">
      <c r="A89" s="20" t="s">
        <v>13</v>
      </c>
      <c r="B89" s="20" t="s">
        <v>162</v>
      </c>
      <c r="C89" s="20">
        <v>1979</v>
      </c>
      <c r="D89" s="20">
        <v>2017</v>
      </c>
      <c r="E89" s="20">
        <v>2203</v>
      </c>
      <c r="F89" s="20">
        <v>2230</v>
      </c>
      <c r="G89" s="20">
        <v>2382</v>
      </c>
      <c r="H89" s="6">
        <v>2288</v>
      </c>
      <c r="I89" s="6">
        <v>2480</v>
      </c>
      <c r="J89" s="6">
        <v>2631</v>
      </c>
      <c r="K89" s="6">
        <v>2704</v>
      </c>
      <c r="L89" s="6">
        <v>2652</v>
      </c>
      <c r="Y89" s="52"/>
      <c r="Z89" s="52"/>
      <c r="AA89" s="52"/>
      <c r="AB89" s="52"/>
      <c r="AC89" s="52"/>
      <c r="AD89" s="52"/>
      <c r="AE89" s="52"/>
      <c r="AF89" s="52"/>
      <c r="AG89" s="52"/>
      <c r="AH89" s="52"/>
    </row>
    <row r="90" spans="1:34" x14ac:dyDescent="0.35">
      <c r="A90" s="52" t="s">
        <v>14</v>
      </c>
      <c r="B90" s="52" t="s">
        <v>163</v>
      </c>
      <c r="C90" s="52">
        <v>562</v>
      </c>
      <c r="D90" s="52">
        <v>580</v>
      </c>
      <c r="E90" s="52">
        <v>649</v>
      </c>
      <c r="F90" s="52">
        <v>665</v>
      </c>
      <c r="G90" s="52">
        <v>614</v>
      </c>
      <c r="H90" s="55">
        <v>675</v>
      </c>
      <c r="I90" s="55">
        <v>598</v>
      </c>
      <c r="J90" s="55">
        <v>676</v>
      </c>
      <c r="K90" s="55">
        <v>739</v>
      </c>
      <c r="L90" s="55">
        <v>788</v>
      </c>
    </row>
    <row r="91" spans="1:34" x14ac:dyDescent="0.35">
      <c r="A91" s="52" t="s">
        <v>14</v>
      </c>
      <c r="B91" s="52" t="s">
        <v>102</v>
      </c>
      <c r="C91" s="52">
        <v>534</v>
      </c>
      <c r="D91" s="52">
        <v>585</v>
      </c>
      <c r="E91" s="52">
        <v>608</v>
      </c>
      <c r="F91" s="52">
        <v>644</v>
      </c>
      <c r="G91" s="52">
        <v>644</v>
      </c>
      <c r="H91" s="52">
        <v>680</v>
      </c>
      <c r="I91" s="52">
        <v>679</v>
      </c>
      <c r="J91" s="52">
        <v>686</v>
      </c>
      <c r="K91" s="52">
        <v>744</v>
      </c>
      <c r="L91" s="52">
        <v>793</v>
      </c>
    </row>
    <row r="92" spans="1:34" s="6" customFormat="1" x14ac:dyDescent="0.35">
      <c r="A92" s="20" t="s">
        <v>14</v>
      </c>
      <c r="B92" s="20" t="s">
        <v>164</v>
      </c>
      <c r="C92" s="20">
        <v>1096</v>
      </c>
      <c r="D92" s="20">
        <v>1165</v>
      </c>
      <c r="E92" s="20">
        <v>1257</v>
      </c>
      <c r="F92" s="20">
        <v>1309</v>
      </c>
      <c r="G92" s="20">
        <v>1258</v>
      </c>
      <c r="H92" s="6">
        <v>1355</v>
      </c>
      <c r="I92" s="6">
        <v>1277</v>
      </c>
      <c r="J92" s="6">
        <v>1362</v>
      </c>
      <c r="K92" s="6">
        <v>1483</v>
      </c>
      <c r="L92" s="6">
        <v>1581</v>
      </c>
      <c r="Y92" s="52"/>
      <c r="Z92" s="52"/>
      <c r="AA92" s="52"/>
      <c r="AB92" s="52"/>
      <c r="AC92" s="52"/>
      <c r="AD92" s="52"/>
      <c r="AE92" s="52"/>
      <c r="AF92" s="52"/>
      <c r="AG92" s="52"/>
      <c r="AH92" s="52"/>
    </row>
    <row r="93" spans="1:34" x14ac:dyDescent="0.35">
      <c r="A93" s="52" t="s">
        <v>15</v>
      </c>
      <c r="B93" s="52" t="s">
        <v>103</v>
      </c>
      <c r="C93" s="52">
        <v>132</v>
      </c>
      <c r="D93" s="52">
        <v>132</v>
      </c>
      <c r="E93" s="52">
        <v>145</v>
      </c>
      <c r="F93" s="52">
        <v>165</v>
      </c>
      <c r="G93" s="52">
        <v>188</v>
      </c>
      <c r="H93" s="55">
        <v>170</v>
      </c>
      <c r="I93" s="55">
        <v>144</v>
      </c>
      <c r="J93" s="55">
        <v>174</v>
      </c>
      <c r="K93" s="55">
        <v>204</v>
      </c>
      <c r="L93" s="55">
        <v>233</v>
      </c>
    </row>
    <row r="94" spans="1:34" x14ac:dyDescent="0.35">
      <c r="A94" s="52" t="s">
        <v>15</v>
      </c>
      <c r="B94" s="52" t="s">
        <v>104</v>
      </c>
      <c r="C94" s="52">
        <v>72</v>
      </c>
      <c r="D94" s="52">
        <v>62</v>
      </c>
      <c r="E94" s="52">
        <v>61</v>
      </c>
      <c r="F94" s="52">
        <v>66</v>
      </c>
      <c r="G94" s="52">
        <v>57</v>
      </c>
      <c r="H94" s="52">
        <v>81</v>
      </c>
      <c r="I94" s="52">
        <v>62</v>
      </c>
      <c r="J94" s="52">
        <v>67</v>
      </c>
      <c r="K94" s="52">
        <v>67</v>
      </c>
      <c r="L94" s="52">
        <v>82</v>
      </c>
    </row>
    <row r="95" spans="1:34" x14ac:dyDescent="0.35">
      <c r="A95" s="52" t="s">
        <v>15</v>
      </c>
      <c r="B95" s="52" t="s">
        <v>105</v>
      </c>
      <c r="C95" s="52">
        <v>40</v>
      </c>
      <c r="D95" s="52">
        <v>63</v>
      </c>
      <c r="E95" s="52">
        <v>53</v>
      </c>
      <c r="F95" s="52">
        <v>64</v>
      </c>
      <c r="G95" s="52">
        <v>62</v>
      </c>
      <c r="H95" s="52">
        <v>65</v>
      </c>
      <c r="I95" s="52">
        <v>62</v>
      </c>
      <c r="J95" s="52">
        <v>48</v>
      </c>
      <c r="K95" s="52">
        <v>69</v>
      </c>
      <c r="L95" s="52">
        <v>52</v>
      </c>
    </row>
    <row r="96" spans="1:34" x14ac:dyDescent="0.35">
      <c r="A96" s="52" t="s">
        <v>15</v>
      </c>
      <c r="B96" s="52" t="s">
        <v>106</v>
      </c>
      <c r="C96" s="52">
        <v>286</v>
      </c>
      <c r="D96" s="52">
        <v>394</v>
      </c>
      <c r="E96" s="52">
        <v>405</v>
      </c>
      <c r="F96" s="52">
        <v>349</v>
      </c>
      <c r="G96" s="52">
        <v>346</v>
      </c>
      <c r="H96" s="52">
        <v>388</v>
      </c>
      <c r="I96" s="52">
        <v>330</v>
      </c>
      <c r="J96" s="52">
        <v>350</v>
      </c>
      <c r="K96" s="52">
        <v>338</v>
      </c>
      <c r="L96" s="52">
        <v>339</v>
      </c>
    </row>
    <row r="97" spans="1:34" x14ac:dyDescent="0.35">
      <c r="A97" s="52" t="s">
        <v>15</v>
      </c>
      <c r="B97" s="52" t="s">
        <v>165</v>
      </c>
      <c r="C97" s="52">
        <v>198</v>
      </c>
      <c r="D97" s="52">
        <v>272</v>
      </c>
      <c r="E97" s="52">
        <v>310</v>
      </c>
      <c r="F97" s="52">
        <v>274</v>
      </c>
      <c r="G97" s="52">
        <v>280</v>
      </c>
      <c r="H97" s="52">
        <v>250</v>
      </c>
      <c r="I97" s="52">
        <v>297</v>
      </c>
      <c r="J97" s="52">
        <v>250</v>
      </c>
      <c r="K97" s="52">
        <v>315</v>
      </c>
      <c r="L97" s="52">
        <v>344</v>
      </c>
    </row>
    <row r="98" spans="1:34" x14ac:dyDescent="0.35">
      <c r="A98" s="52" t="s">
        <v>15</v>
      </c>
      <c r="B98" s="52" t="s">
        <v>107</v>
      </c>
      <c r="C98" s="52">
        <v>264</v>
      </c>
      <c r="D98" s="52">
        <v>265</v>
      </c>
      <c r="E98" s="52">
        <v>293</v>
      </c>
      <c r="F98" s="52">
        <v>276</v>
      </c>
      <c r="G98" s="52">
        <v>269</v>
      </c>
      <c r="H98" s="52">
        <v>276</v>
      </c>
      <c r="I98" s="52">
        <v>293</v>
      </c>
      <c r="J98" s="52">
        <v>294</v>
      </c>
      <c r="K98" s="52">
        <v>295</v>
      </c>
      <c r="L98" s="52">
        <v>326</v>
      </c>
    </row>
    <row r="99" spans="1:34" s="6" customFormat="1" x14ac:dyDescent="0.35">
      <c r="A99" s="20" t="s">
        <v>15</v>
      </c>
      <c r="B99" s="20" t="s">
        <v>166</v>
      </c>
      <c r="C99" s="20">
        <v>992</v>
      </c>
      <c r="D99" s="20">
        <v>1188</v>
      </c>
      <c r="E99" s="20">
        <v>1267</v>
      </c>
      <c r="F99" s="20">
        <v>1194</v>
      </c>
      <c r="G99" s="20">
        <v>1202</v>
      </c>
      <c r="H99" s="6">
        <v>1230</v>
      </c>
      <c r="I99" s="6">
        <v>1188</v>
      </c>
      <c r="J99" s="6">
        <v>1183</v>
      </c>
      <c r="K99" s="6">
        <v>1288</v>
      </c>
      <c r="L99" s="6">
        <v>1376</v>
      </c>
      <c r="Y99" s="52"/>
      <c r="Z99" s="52"/>
      <c r="AA99" s="52"/>
      <c r="AB99" s="52"/>
      <c r="AC99" s="52"/>
      <c r="AD99" s="52"/>
      <c r="AE99" s="52"/>
      <c r="AF99" s="52"/>
      <c r="AG99" s="52"/>
      <c r="AH99" s="52"/>
    </row>
    <row r="100" spans="1:34" x14ac:dyDescent="0.35">
      <c r="A100" s="52" t="s">
        <v>16</v>
      </c>
      <c r="B100" s="52" t="s">
        <v>167</v>
      </c>
      <c r="C100" s="52">
        <v>14</v>
      </c>
      <c r="D100" s="52">
        <v>13</v>
      </c>
      <c r="E100" s="52">
        <v>13</v>
      </c>
      <c r="F100" s="52">
        <v>14</v>
      </c>
      <c r="G100" s="52">
        <v>12</v>
      </c>
      <c r="H100" s="55">
        <v>21</v>
      </c>
      <c r="I100" s="55">
        <v>15</v>
      </c>
      <c r="J100" s="55">
        <v>21</v>
      </c>
      <c r="K100" s="55">
        <v>33</v>
      </c>
      <c r="L100" s="55">
        <v>25</v>
      </c>
    </row>
    <row r="101" spans="1:34" x14ac:dyDescent="0.35">
      <c r="A101" s="52" t="s">
        <v>16</v>
      </c>
      <c r="B101" s="52" t="s">
        <v>108</v>
      </c>
      <c r="C101" s="52">
        <v>7</v>
      </c>
      <c r="D101" s="52">
        <v>12</v>
      </c>
      <c r="E101" s="52">
        <v>14</v>
      </c>
      <c r="F101" s="52">
        <v>14</v>
      </c>
      <c r="G101" s="52">
        <v>7</v>
      </c>
      <c r="H101" s="52">
        <v>10</v>
      </c>
      <c r="I101" s="52">
        <v>15</v>
      </c>
      <c r="J101" s="52">
        <v>13</v>
      </c>
      <c r="K101" s="52">
        <v>11</v>
      </c>
      <c r="L101" s="52">
        <v>13</v>
      </c>
    </row>
    <row r="102" spans="1:34" x14ac:dyDescent="0.35">
      <c r="A102" s="52" t="s">
        <v>16</v>
      </c>
      <c r="B102" s="52" t="s">
        <v>109</v>
      </c>
      <c r="C102" s="52">
        <v>34</v>
      </c>
      <c r="D102" s="52">
        <v>42</v>
      </c>
      <c r="E102" s="52">
        <v>49</v>
      </c>
      <c r="F102" s="52">
        <v>51</v>
      </c>
      <c r="G102" s="52">
        <v>44</v>
      </c>
      <c r="H102" s="52">
        <v>55</v>
      </c>
      <c r="I102" s="52">
        <v>54</v>
      </c>
      <c r="J102" s="52">
        <v>56</v>
      </c>
      <c r="K102" s="52">
        <v>50</v>
      </c>
      <c r="L102" s="52">
        <v>41</v>
      </c>
    </row>
    <row r="103" spans="1:34" x14ac:dyDescent="0.35">
      <c r="A103" s="52" t="s">
        <v>16</v>
      </c>
      <c r="B103" s="52" t="s">
        <v>110</v>
      </c>
      <c r="C103" s="52">
        <v>254</v>
      </c>
      <c r="D103" s="52">
        <v>277</v>
      </c>
      <c r="E103" s="52">
        <v>326</v>
      </c>
      <c r="F103" s="52">
        <v>278</v>
      </c>
      <c r="G103" s="52">
        <v>281</v>
      </c>
      <c r="H103" s="52">
        <v>282</v>
      </c>
      <c r="I103" s="52">
        <v>303</v>
      </c>
      <c r="J103" s="52">
        <v>273</v>
      </c>
      <c r="K103" s="52">
        <v>239</v>
      </c>
      <c r="L103" s="52">
        <v>323</v>
      </c>
    </row>
    <row r="104" spans="1:34" x14ac:dyDescent="0.35">
      <c r="A104" s="52" t="s">
        <v>16</v>
      </c>
      <c r="B104" s="52" t="s">
        <v>111</v>
      </c>
      <c r="C104" s="52">
        <v>20</v>
      </c>
      <c r="D104" s="52">
        <v>41</v>
      </c>
      <c r="E104" s="52">
        <v>44</v>
      </c>
      <c r="F104" s="52">
        <v>39</v>
      </c>
      <c r="G104" s="52">
        <v>47</v>
      </c>
      <c r="H104" s="52">
        <v>47</v>
      </c>
      <c r="I104" s="52">
        <v>64</v>
      </c>
      <c r="J104" s="52">
        <v>55</v>
      </c>
      <c r="K104" s="52">
        <v>48</v>
      </c>
      <c r="L104" s="52">
        <v>58</v>
      </c>
    </row>
    <row r="105" spans="1:34" x14ac:dyDescent="0.35">
      <c r="A105" s="52" t="s">
        <v>16</v>
      </c>
      <c r="B105" s="52" t="s">
        <v>112</v>
      </c>
      <c r="C105" s="52">
        <v>112</v>
      </c>
      <c r="D105" s="52">
        <v>90</v>
      </c>
      <c r="E105" s="52">
        <v>117</v>
      </c>
      <c r="F105" s="52">
        <v>113</v>
      </c>
      <c r="G105" s="52">
        <v>146</v>
      </c>
      <c r="H105" s="52">
        <v>138</v>
      </c>
      <c r="I105" s="52">
        <v>133</v>
      </c>
      <c r="J105" s="52">
        <v>159</v>
      </c>
      <c r="K105" s="52">
        <v>135</v>
      </c>
      <c r="L105" s="52">
        <v>155</v>
      </c>
    </row>
    <row r="106" spans="1:34" x14ac:dyDescent="0.35">
      <c r="A106" s="52" t="s">
        <v>16</v>
      </c>
      <c r="B106" s="52" t="s">
        <v>168</v>
      </c>
      <c r="C106" s="52">
        <v>5</v>
      </c>
      <c r="D106" s="52">
        <v>9</v>
      </c>
      <c r="E106" s="52">
        <v>9</v>
      </c>
      <c r="F106" s="52">
        <v>14</v>
      </c>
      <c r="G106" s="52">
        <v>9</v>
      </c>
      <c r="H106" s="52">
        <v>7</v>
      </c>
      <c r="I106" s="52">
        <v>9</v>
      </c>
      <c r="J106" s="52">
        <v>9</v>
      </c>
      <c r="K106" s="52">
        <v>9</v>
      </c>
      <c r="L106" s="52">
        <v>11</v>
      </c>
    </row>
    <row r="107" spans="1:34" x14ac:dyDescent="0.35">
      <c r="A107" s="52" t="s">
        <v>16</v>
      </c>
      <c r="B107" s="52" t="s">
        <v>169</v>
      </c>
      <c r="C107" s="52">
        <v>31</v>
      </c>
      <c r="D107" s="52">
        <v>20</v>
      </c>
      <c r="E107" s="52">
        <v>35</v>
      </c>
      <c r="F107" s="52">
        <v>49</v>
      </c>
      <c r="G107" s="52">
        <v>42</v>
      </c>
      <c r="H107" s="52">
        <v>40</v>
      </c>
      <c r="I107" s="52">
        <v>40</v>
      </c>
      <c r="J107" s="52">
        <v>31</v>
      </c>
      <c r="K107" s="52">
        <v>23</v>
      </c>
      <c r="L107" s="52">
        <v>30</v>
      </c>
    </row>
    <row r="108" spans="1:34" x14ac:dyDescent="0.35">
      <c r="A108" s="52" t="s">
        <v>16</v>
      </c>
      <c r="B108" s="52" t="s">
        <v>113</v>
      </c>
      <c r="C108" s="52">
        <v>89</v>
      </c>
      <c r="D108" s="52">
        <v>104</v>
      </c>
      <c r="E108" s="52">
        <v>110</v>
      </c>
      <c r="F108" s="52">
        <v>119</v>
      </c>
      <c r="G108" s="52">
        <v>91</v>
      </c>
      <c r="H108" s="52">
        <v>111</v>
      </c>
      <c r="I108" s="52">
        <v>135</v>
      </c>
      <c r="J108" s="52">
        <v>135</v>
      </c>
      <c r="K108" s="52">
        <v>118</v>
      </c>
      <c r="L108" s="52">
        <v>102</v>
      </c>
    </row>
    <row r="109" spans="1:34" x14ac:dyDescent="0.35">
      <c r="A109" s="52" t="s">
        <v>16</v>
      </c>
      <c r="B109" s="52" t="s">
        <v>170</v>
      </c>
      <c r="C109" s="52">
        <v>59</v>
      </c>
      <c r="D109" s="52">
        <v>62</v>
      </c>
      <c r="E109" s="52">
        <v>65</v>
      </c>
      <c r="F109" s="52">
        <v>64</v>
      </c>
      <c r="G109" s="52">
        <v>71</v>
      </c>
      <c r="H109" s="52">
        <v>84</v>
      </c>
      <c r="I109" s="52">
        <v>72</v>
      </c>
      <c r="J109" s="52">
        <v>87</v>
      </c>
      <c r="K109" s="52">
        <v>79</v>
      </c>
      <c r="L109" s="52">
        <v>97</v>
      </c>
    </row>
    <row r="110" spans="1:34" x14ac:dyDescent="0.35">
      <c r="A110" s="52" t="s">
        <v>16</v>
      </c>
      <c r="B110" s="52" t="s">
        <v>114</v>
      </c>
      <c r="C110" s="52">
        <v>13</v>
      </c>
      <c r="D110" s="52">
        <v>20</v>
      </c>
      <c r="E110" s="52">
        <v>30</v>
      </c>
      <c r="F110" s="52">
        <v>30</v>
      </c>
      <c r="G110" s="52">
        <v>18</v>
      </c>
      <c r="H110" s="52">
        <v>15</v>
      </c>
      <c r="I110" s="52">
        <v>18</v>
      </c>
      <c r="J110" s="52">
        <v>18</v>
      </c>
      <c r="K110" s="52">
        <v>16</v>
      </c>
      <c r="L110" s="52">
        <v>20</v>
      </c>
    </row>
    <row r="111" spans="1:34" x14ac:dyDescent="0.35">
      <c r="A111" s="52" t="s">
        <v>16</v>
      </c>
      <c r="B111" s="52" t="s">
        <v>115</v>
      </c>
      <c r="C111" s="52">
        <v>448</v>
      </c>
      <c r="D111" s="52">
        <v>479</v>
      </c>
      <c r="E111" s="52">
        <v>590</v>
      </c>
      <c r="F111" s="52">
        <v>555</v>
      </c>
      <c r="G111" s="52">
        <v>565</v>
      </c>
      <c r="H111" s="52">
        <v>703</v>
      </c>
      <c r="I111" s="52">
        <v>750</v>
      </c>
      <c r="J111" s="52">
        <v>800</v>
      </c>
      <c r="K111" s="52">
        <v>689</v>
      </c>
      <c r="L111" s="52">
        <v>709</v>
      </c>
    </row>
    <row r="112" spans="1:34" s="6" customFormat="1" x14ac:dyDescent="0.35">
      <c r="A112" s="20" t="s">
        <v>16</v>
      </c>
      <c r="B112" s="20" t="s">
        <v>171</v>
      </c>
      <c r="C112" s="20">
        <v>1086</v>
      </c>
      <c r="D112" s="20">
        <v>1169</v>
      </c>
      <c r="E112" s="20">
        <v>1402</v>
      </c>
      <c r="F112" s="20">
        <v>1340</v>
      </c>
      <c r="G112" s="20">
        <v>1333</v>
      </c>
      <c r="H112" s="6">
        <v>1513</v>
      </c>
      <c r="I112" s="6">
        <v>1608</v>
      </c>
      <c r="J112" s="6">
        <v>1657</v>
      </c>
      <c r="K112" s="6">
        <v>1450</v>
      </c>
      <c r="L112" s="6">
        <v>1584</v>
      </c>
      <c r="Y112" s="52"/>
      <c r="Z112" s="52"/>
      <c r="AA112" s="52"/>
      <c r="AB112" s="52"/>
      <c r="AC112" s="52"/>
      <c r="AD112" s="52"/>
      <c r="AE112" s="52"/>
      <c r="AF112" s="52"/>
      <c r="AG112" s="52"/>
      <c r="AH112" s="52"/>
    </row>
    <row r="113" spans="1:34" x14ac:dyDescent="0.35">
      <c r="A113" s="52" t="s">
        <v>17</v>
      </c>
      <c r="B113" s="52" t="s">
        <v>172</v>
      </c>
      <c r="C113" s="52">
        <v>460</v>
      </c>
      <c r="D113" s="52">
        <v>448</v>
      </c>
      <c r="E113" s="52">
        <v>482</v>
      </c>
      <c r="F113" s="52">
        <v>531</v>
      </c>
      <c r="G113" s="52">
        <v>582</v>
      </c>
      <c r="H113" s="55">
        <v>668</v>
      </c>
      <c r="I113" s="55">
        <v>650</v>
      </c>
      <c r="J113" s="55">
        <v>627</v>
      </c>
      <c r="K113" s="55">
        <v>768</v>
      </c>
      <c r="L113" s="55">
        <v>837</v>
      </c>
    </row>
    <row r="114" spans="1:34" x14ac:dyDescent="0.35">
      <c r="A114" s="52" t="s">
        <v>17</v>
      </c>
      <c r="B114" s="52" t="s">
        <v>173</v>
      </c>
      <c r="C114" s="52">
        <v>46</v>
      </c>
      <c r="D114" s="52">
        <v>40</v>
      </c>
      <c r="E114" s="52">
        <v>69</v>
      </c>
      <c r="F114" s="52">
        <v>70</v>
      </c>
      <c r="G114" s="52">
        <v>62</v>
      </c>
      <c r="H114" s="52">
        <v>74</v>
      </c>
      <c r="I114" s="52">
        <v>70</v>
      </c>
      <c r="J114" s="52">
        <v>104</v>
      </c>
      <c r="K114" s="52">
        <v>88</v>
      </c>
      <c r="L114" s="52">
        <v>74</v>
      </c>
    </row>
    <row r="115" spans="1:34" s="6" customFormat="1" x14ac:dyDescent="0.35">
      <c r="A115" s="20" t="s">
        <v>17</v>
      </c>
      <c r="B115" s="20" t="s">
        <v>174</v>
      </c>
      <c r="C115" s="20">
        <v>506</v>
      </c>
      <c r="D115" s="20">
        <v>488</v>
      </c>
      <c r="E115" s="20">
        <v>551</v>
      </c>
      <c r="F115" s="20">
        <v>601</v>
      </c>
      <c r="G115" s="20">
        <v>644</v>
      </c>
      <c r="H115" s="6">
        <v>742</v>
      </c>
      <c r="I115" s="6">
        <v>720</v>
      </c>
      <c r="J115" s="6">
        <v>731</v>
      </c>
      <c r="K115" s="6">
        <v>856</v>
      </c>
      <c r="L115" s="6">
        <v>911</v>
      </c>
      <c r="Y115" s="52"/>
      <c r="Z115" s="52"/>
      <c r="AA115" s="52"/>
      <c r="AB115" s="52"/>
      <c r="AC115" s="52"/>
      <c r="AD115" s="52"/>
      <c r="AE115" s="52"/>
      <c r="AF115" s="52"/>
      <c r="AG115" s="52"/>
      <c r="AH115" s="52"/>
    </row>
    <row r="116" spans="1:34" x14ac:dyDescent="0.35">
      <c r="A116" s="52" t="s">
        <v>18</v>
      </c>
      <c r="B116" s="52" t="s">
        <v>175</v>
      </c>
      <c r="C116" s="52">
        <v>138</v>
      </c>
      <c r="D116" s="52">
        <v>188</v>
      </c>
      <c r="E116" s="52">
        <v>180</v>
      </c>
      <c r="F116" s="52">
        <v>141</v>
      </c>
      <c r="G116" s="52">
        <v>193</v>
      </c>
      <c r="H116" s="55">
        <v>176</v>
      </c>
      <c r="I116" s="55">
        <v>163</v>
      </c>
      <c r="J116" s="55">
        <v>174</v>
      </c>
      <c r="K116" s="55">
        <v>203</v>
      </c>
      <c r="L116" s="55">
        <v>231</v>
      </c>
    </row>
    <row r="117" spans="1:34" x14ac:dyDescent="0.35">
      <c r="A117" s="52" t="s">
        <v>18</v>
      </c>
      <c r="B117" s="52" t="s">
        <v>176</v>
      </c>
      <c r="C117" s="52">
        <v>28</v>
      </c>
      <c r="D117" s="52">
        <v>44</v>
      </c>
      <c r="E117" s="52">
        <v>42</v>
      </c>
      <c r="F117" s="52">
        <v>43</v>
      </c>
      <c r="G117" s="52">
        <v>41</v>
      </c>
      <c r="H117" s="52">
        <v>38</v>
      </c>
      <c r="I117" s="52">
        <v>44</v>
      </c>
      <c r="J117" s="52">
        <v>41</v>
      </c>
      <c r="K117" s="52">
        <v>48</v>
      </c>
      <c r="L117" s="52">
        <v>54</v>
      </c>
    </row>
    <row r="118" spans="1:34" s="6" customFormat="1" x14ac:dyDescent="0.35">
      <c r="A118" s="20" t="s">
        <v>18</v>
      </c>
      <c r="B118" s="20" t="s">
        <v>177</v>
      </c>
      <c r="C118" s="20">
        <v>166</v>
      </c>
      <c r="D118" s="20">
        <v>232</v>
      </c>
      <c r="E118" s="20">
        <v>222</v>
      </c>
      <c r="F118" s="20">
        <v>184</v>
      </c>
      <c r="G118" s="20">
        <v>234</v>
      </c>
      <c r="H118" s="6">
        <v>214</v>
      </c>
      <c r="I118" s="6">
        <v>207</v>
      </c>
      <c r="J118" s="6">
        <v>215</v>
      </c>
      <c r="K118" s="6">
        <v>251</v>
      </c>
      <c r="L118" s="6">
        <v>285</v>
      </c>
      <c r="Y118" s="52"/>
      <c r="Z118" s="52"/>
      <c r="AA118" s="52"/>
      <c r="AB118" s="52"/>
      <c r="AC118" s="52"/>
      <c r="AD118" s="52"/>
      <c r="AE118" s="52"/>
      <c r="AF118" s="52"/>
      <c r="AG118" s="52"/>
      <c r="AH118" s="52"/>
    </row>
    <row r="119" spans="1:34" x14ac:dyDescent="0.35">
      <c r="A119" s="52" t="s">
        <v>19</v>
      </c>
      <c r="B119" s="52" t="s">
        <v>116</v>
      </c>
      <c r="C119" s="52">
        <v>1465</v>
      </c>
      <c r="D119" s="52">
        <v>1500</v>
      </c>
      <c r="E119" s="52">
        <v>1755</v>
      </c>
      <c r="F119" s="52">
        <v>1866</v>
      </c>
      <c r="G119" s="52">
        <v>1862</v>
      </c>
      <c r="H119" s="55">
        <v>1843</v>
      </c>
      <c r="I119" s="55">
        <v>1930</v>
      </c>
      <c r="J119" s="55">
        <v>2064</v>
      </c>
      <c r="K119" s="55">
        <v>2455</v>
      </c>
      <c r="L119" s="55">
        <v>2521</v>
      </c>
    </row>
    <row r="120" spans="1:34" s="6" customFormat="1" x14ac:dyDescent="0.35">
      <c r="A120" s="20" t="s">
        <v>19</v>
      </c>
      <c r="B120" s="20" t="s">
        <v>178</v>
      </c>
      <c r="C120" s="20">
        <v>1465</v>
      </c>
      <c r="D120" s="20">
        <v>1500</v>
      </c>
      <c r="E120" s="20">
        <v>1755</v>
      </c>
      <c r="F120" s="20">
        <v>1866</v>
      </c>
      <c r="G120" s="20">
        <v>1862</v>
      </c>
      <c r="H120" s="6">
        <v>1843</v>
      </c>
      <c r="I120" s="6">
        <v>1930</v>
      </c>
      <c r="J120" s="6">
        <v>2064</v>
      </c>
      <c r="K120" s="6">
        <v>2455</v>
      </c>
      <c r="L120" s="6">
        <v>2521</v>
      </c>
      <c r="Y120" s="52"/>
      <c r="Z120" s="52"/>
      <c r="AA120" s="52"/>
      <c r="AB120" s="52"/>
      <c r="AC120" s="52"/>
      <c r="AD120" s="52"/>
      <c r="AE120" s="52"/>
      <c r="AF120" s="52"/>
      <c r="AG120" s="52"/>
      <c r="AH120" s="52"/>
    </row>
    <row r="121" spans="1:34" x14ac:dyDescent="0.35">
      <c r="A121" s="52" t="s">
        <v>20</v>
      </c>
      <c r="B121" s="52" t="s">
        <v>179</v>
      </c>
      <c r="C121" s="52">
        <v>1309</v>
      </c>
      <c r="D121" s="52">
        <v>1427</v>
      </c>
      <c r="E121" s="52">
        <v>1499</v>
      </c>
      <c r="F121" s="52">
        <v>1452</v>
      </c>
      <c r="G121" s="52">
        <v>1487</v>
      </c>
      <c r="H121" s="55">
        <v>1631</v>
      </c>
      <c r="I121" s="55">
        <v>1733</v>
      </c>
      <c r="J121" s="55">
        <v>1652</v>
      </c>
      <c r="K121" s="55">
        <v>1733</v>
      </c>
      <c r="L121" s="55">
        <v>1898</v>
      </c>
    </row>
    <row r="122" spans="1:34" s="6" customFormat="1" x14ac:dyDescent="0.35">
      <c r="A122" s="20" t="s">
        <v>20</v>
      </c>
      <c r="B122" s="20" t="s">
        <v>180</v>
      </c>
      <c r="C122" s="20">
        <v>1309</v>
      </c>
      <c r="D122" s="20">
        <v>1427</v>
      </c>
      <c r="E122" s="20">
        <v>1499</v>
      </c>
      <c r="F122" s="20">
        <v>1452</v>
      </c>
      <c r="G122" s="20">
        <v>1487</v>
      </c>
      <c r="H122" s="6">
        <v>1631</v>
      </c>
      <c r="I122" s="6">
        <v>1733</v>
      </c>
      <c r="J122" s="6">
        <v>1652</v>
      </c>
      <c r="K122" s="6">
        <v>1733</v>
      </c>
      <c r="L122" s="6">
        <v>1898</v>
      </c>
      <c r="Y122" s="52"/>
      <c r="Z122" s="52"/>
      <c r="AA122" s="52"/>
      <c r="AB122" s="52"/>
      <c r="AC122" s="52"/>
      <c r="AD122" s="52"/>
      <c r="AE122" s="52"/>
      <c r="AF122" s="52"/>
      <c r="AG122" s="52"/>
      <c r="AH122" s="52"/>
    </row>
    <row r="123" spans="1:34" x14ac:dyDescent="0.35">
      <c r="A123" s="52" t="s">
        <v>21</v>
      </c>
      <c r="B123" s="52" t="s">
        <v>181</v>
      </c>
      <c r="C123" s="52">
        <v>289</v>
      </c>
      <c r="D123" s="52">
        <v>300</v>
      </c>
      <c r="E123" s="52">
        <v>321</v>
      </c>
      <c r="F123" s="52">
        <v>389</v>
      </c>
      <c r="G123" s="52">
        <v>369</v>
      </c>
      <c r="H123" s="55">
        <v>454</v>
      </c>
      <c r="I123" s="55">
        <v>485</v>
      </c>
      <c r="J123" s="55">
        <v>510</v>
      </c>
      <c r="K123" s="55">
        <v>536</v>
      </c>
      <c r="L123" s="55">
        <v>563</v>
      </c>
    </row>
    <row r="124" spans="1:34" x14ac:dyDescent="0.35">
      <c r="A124" s="52" t="s">
        <v>21</v>
      </c>
      <c r="B124" s="52" t="s">
        <v>117</v>
      </c>
      <c r="C124" s="52">
        <v>59</v>
      </c>
      <c r="D124" s="52">
        <v>72</v>
      </c>
      <c r="E124" s="52">
        <v>70</v>
      </c>
      <c r="F124" s="52">
        <v>59</v>
      </c>
      <c r="G124" s="52">
        <v>55</v>
      </c>
      <c r="H124" s="52">
        <v>61</v>
      </c>
      <c r="I124" s="52">
        <v>79</v>
      </c>
      <c r="J124" s="52">
        <v>56</v>
      </c>
      <c r="K124" s="52">
        <v>72</v>
      </c>
      <c r="L124" s="52">
        <v>88</v>
      </c>
    </row>
    <row r="125" spans="1:34" x14ac:dyDescent="0.35">
      <c r="A125" s="52" t="s">
        <v>21</v>
      </c>
      <c r="B125" s="52" t="s">
        <v>118</v>
      </c>
      <c r="C125" s="52">
        <v>16</v>
      </c>
      <c r="D125" s="52">
        <v>15</v>
      </c>
      <c r="E125" s="52">
        <v>10</v>
      </c>
      <c r="F125" s="52">
        <v>18</v>
      </c>
      <c r="G125" s="52">
        <v>8</v>
      </c>
      <c r="H125" s="52">
        <v>20</v>
      </c>
      <c r="I125" s="52">
        <v>5</v>
      </c>
      <c r="J125" s="52">
        <v>11</v>
      </c>
      <c r="K125" s="52">
        <v>18</v>
      </c>
      <c r="L125" s="52">
        <v>25</v>
      </c>
    </row>
    <row r="126" spans="1:34" s="6" customFormat="1" x14ac:dyDescent="0.35">
      <c r="A126" s="20" t="s">
        <v>21</v>
      </c>
      <c r="B126" s="20" t="s">
        <v>182</v>
      </c>
      <c r="C126" s="20">
        <v>364</v>
      </c>
      <c r="D126" s="20">
        <v>387</v>
      </c>
      <c r="E126" s="20">
        <v>401</v>
      </c>
      <c r="F126" s="20">
        <v>466</v>
      </c>
      <c r="G126" s="20">
        <v>432</v>
      </c>
      <c r="H126" s="6">
        <v>535</v>
      </c>
      <c r="I126" s="6">
        <v>569</v>
      </c>
      <c r="J126" s="6">
        <v>577</v>
      </c>
      <c r="K126" s="6">
        <v>626</v>
      </c>
      <c r="L126" s="6">
        <v>676</v>
      </c>
      <c r="Y126" s="52"/>
      <c r="Z126" s="52"/>
      <c r="AA126" s="52"/>
      <c r="AB126" s="52"/>
      <c r="AC126" s="52"/>
      <c r="AD126" s="52"/>
      <c r="AE126" s="52"/>
      <c r="AF126" s="52"/>
      <c r="AG126" s="52"/>
      <c r="AH126" s="52"/>
    </row>
    <row r="127" spans="1:34" x14ac:dyDescent="0.35">
      <c r="A127" s="52" t="s">
        <v>22</v>
      </c>
      <c r="B127" s="52" t="s">
        <v>183</v>
      </c>
      <c r="C127" s="52">
        <v>203</v>
      </c>
      <c r="D127" s="52">
        <v>236</v>
      </c>
      <c r="E127" s="52">
        <v>268</v>
      </c>
      <c r="F127" s="52">
        <v>265</v>
      </c>
      <c r="G127" s="52">
        <v>310</v>
      </c>
      <c r="H127" s="55">
        <v>289</v>
      </c>
      <c r="I127" s="55">
        <v>289</v>
      </c>
      <c r="J127" s="55">
        <v>298</v>
      </c>
      <c r="K127" s="55">
        <v>359</v>
      </c>
      <c r="L127" s="55">
        <v>355</v>
      </c>
    </row>
    <row r="128" spans="1:34" x14ac:dyDescent="0.35">
      <c r="A128" s="52" t="s">
        <v>22</v>
      </c>
      <c r="B128" s="52" t="s">
        <v>184</v>
      </c>
      <c r="C128" s="52">
        <v>408</v>
      </c>
      <c r="D128" s="52">
        <v>430</v>
      </c>
      <c r="E128" s="52">
        <v>477</v>
      </c>
      <c r="F128" s="52">
        <v>468</v>
      </c>
      <c r="G128" s="52">
        <v>465</v>
      </c>
      <c r="H128" s="52">
        <v>504</v>
      </c>
      <c r="I128" s="52">
        <v>516</v>
      </c>
      <c r="J128" s="52">
        <v>564</v>
      </c>
      <c r="K128" s="52">
        <v>645</v>
      </c>
      <c r="L128" s="52">
        <v>671</v>
      </c>
    </row>
    <row r="129" spans="1:34" x14ac:dyDescent="0.35">
      <c r="A129" s="52" t="s">
        <v>22</v>
      </c>
      <c r="B129" s="52" t="s">
        <v>119</v>
      </c>
      <c r="C129" s="52">
        <v>116</v>
      </c>
      <c r="D129" s="52">
        <v>106</v>
      </c>
      <c r="E129" s="52">
        <v>128</v>
      </c>
      <c r="F129" s="52">
        <v>119</v>
      </c>
      <c r="G129" s="52">
        <v>119</v>
      </c>
      <c r="H129" s="52">
        <v>138</v>
      </c>
      <c r="I129" s="52">
        <v>123</v>
      </c>
      <c r="J129" s="52">
        <v>139</v>
      </c>
      <c r="K129" s="52">
        <v>164</v>
      </c>
      <c r="L129" s="52">
        <v>187</v>
      </c>
    </row>
    <row r="130" spans="1:34" s="6" customFormat="1" x14ac:dyDescent="0.35">
      <c r="A130" s="20" t="s">
        <v>22</v>
      </c>
      <c r="B130" s="20" t="s">
        <v>185</v>
      </c>
      <c r="C130" s="20">
        <v>727</v>
      </c>
      <c r="D130" s="20">
        <v>772</v>
      </c>
      <c r="E130" s="20">
        <v>873</v>
      </c>
      <c r="F130" s="20">
        <v>852</v>
      </c>
      <c r="G130" s="20">
        <v>894</v>
      </c>
      <c r="H130" s="6">
        <v>931</v>
      </c>
      <c r="I130" s="6">
        <v>928</v>
      </c>
      <c r="J130" s="6">
        <v>1001</v>
      </c>
      <c r="K130" s="6">
        <v>1168</v>
      </c>
      <c r="L130" s="6">
        <v>1213</v>
      </c>
      <c r="Y130" s="52"/>
      <c r="Z130" s="52"/>
      <c r="AA130" s="52"/>
      <c r="AB130" s="52"/>
      <c r="AC130" s="52"/>
      <c r="AD130" s="52"/>
      <c r="AE130" s="52"/>
      <c r="AF130" s="52"/>
      <c r="AG130" s="52"/>
      <c r="AH130" s="52"/>
    </row>
    <row r="131" spans="1:34" x14ac:dyDescent="0.35">
      <c r="A131" s="52" t="s">
        <v>23</v>
      </c>
      <c r="B131" s="52" t="s">
        <v>120</v>
      </c>
      <c r="C131" s="52">
        <v>20</v>
      </c>
      <c r="D131" s="52">
        <v>34</v>
      </c>
      <c r="E131" s="52">
        <v>38</v>
      </c>
      <c r="F131" s="52">
        <v>31</v>
      </c>
      <c r="G131" s="52">
        <v>35</v>
      </c>
      <c r="H131" s="55">
        <v>25</v>
      </c>
      <c r="I131" s="55">
        <v>26</v>
      </c>
      <c r="J131" s="55">
        <v>36</v>
      </c>
      <c r="K131" s="55">
        <v>47</v>
      </c>
      <c r="L131" s="55">
        <v>50</v>
      </c>
    </row>
    <row r="132" spans="1:34" x14ac:dyDescent="0.35">
      <c r="A132" s="52" t="s">
        <v>23</v>
      </c>
      <c r="B132" s="52" t="s">
        <v>121</v>
      </c>
      <c r="C132" s="52">
        <v>38</v>
      </c>
      <c r="D132" s="52">
        <v>35</v>
      </c>
      <c r="E132" s="52">
        <v>52</v>
      </c>
      <c r="F132" s="52">
        <v>44</v>
      </c>
      <c r="G132" s="52">
        <v>43</v>
      </c>
      <c r="H132" s="52">
        <v>48</v>
      </c>
      <c r="I132" s="52">
        <v>31</v>
      </c>
      <c r="J132" s="52">
        <v>34</v>
      </c>
      <c r="K132" s="52">
        <v>64</v>
      </c>
      <c r="L132" s="52">
        <v>52</v>
      </c>
    </row>
    <row r="133" spans="1:34" x14ac:dyDescent="0.35">
      <c r="A133" s="52" t="s">
        <v>23</v>
      </c>
      <c r="B133" s="52" t="s">
        <v>186</v>
      </c>
      <c r="C133" s="52">
        <v>405</v>
      </c>
      <c r="D133" s="52">
        <v>473</v>
      </c>
      <c r="E133" s="52">
        <v>428</v>
      </c>
      <c r="F133" s="52">
        <v>398</v>
      </c>
      <c r="G133" s="52">
        <v>451</v>
      </c>
      <c r="H133" s="52">
        <v>508</v>
      </c>
      <c r="I133" s="52">
        <v>591</v>
      </c>
      <c r="J133" s="52">
        <v>551</v>
      </c>
      <c r="K133" s="52">
        <v>542</v>
      </c>
      <c r="L133" s="52">
        <v>639</v>
      </c>
    </row>
    <row r="134" spans="1:34" x14ac:dyDescent="0.35">
      <c r="A134" s="52" t="s">
        <v>23</v>
      </c>
      <c r="B134" s="52" t="s">
        <v>187</v>
      </c>
      <c r="C134" s="52">
        <v>22</v>
      </c>
      <c r="D134" s="52">
        <v>21</v>
      </c>
      <c r="E134" s="52">
        <v>31</v>
      </c>
      <c r="F134" s="52">
        <v>26</v>
      </c>
      <c r="G134" s="52">
        <v>28</v>
      </c>
      <c r="H134" s="52">
        <v>30</v>
      </c>
      <c r="I134" s="52">
        <v>36</v>
      </c>
      <c r="J134" s="52">
        <v>35</v>
      </c>
      <c r="K134" s="52">
        <v>45</v>
      </c>
      <c r="L134" s="52">
        <v>39</v>
      </c>
    </row>
    <row r="135" spans="1:34" s="6" customFormat="1" x14ac:dyDescent="0.35">
      <c r="A135" s="20" t="s">
        <v>23</v>
      </c>
      <c r="B135" s="20" t="s">
        <v>188</v>
      </c>
      <c r="C135" s="20">
        <v>485</v>
      </c>
      <c r="D135" s="20">
        <v>563</v>
      </c>
      <c r="E135" s="20">
        <v>549</v>
      </c>
      <c r="F135" s="20">
        <v>499</v>
      </c>
      <c r="G135" s="20">
        <v>557</v>
      </c>
      <c r="H135" s="6">
        <v>611</v>
      </c>
      <c r="I135" s="6">
        <v>684</v>
      </c>
      <c r="J135" s="6">
        <v>656</v>
      </c>
      <c r="K135" s="6">
        <v>698</v>
      </c>
      <c r="L135" s="6">
        <v>780</v>
      </c>
      <c r="Y135" s="52"/>
      <c r="Z135" s="52"/>
      <c r="AA135" s="52"/>
      <c r="AB135" s="52"/>
      <c r="AC135" s="52"/>
      <c r="AD135" s="52"/>
      <c r="AE135" s="52"/>
      <c r="AF135" s="52"/>
      <c r="AG135" s="52"/>
      <c r="AH135" s="52"/>
    </row>
    <row r="136" spans="1:34" x14ac:dyDescent="0.35">
      <c r="A136" s="52" t="s">
        <v>24</v>
      </c>
      <c r="B136" s="52" t="s">
        <v>189</v>
      </c>
      <c r="C136" s="52">
        <v>50</v>
      </c>
      <c r="D136" s="52">
        <v>51</v>
      </c>
      <c r="E136" s="52">
        <v>49</v>
      </c>
      <c r="F136" s="52">
        <v>43</v>
      </c>
      <c r="G136" s="52">
        <v>52</v>
      </c>
      <c r="H136" s="55">
        <v>60</v>
      </c>
      <c r="I136" s="55">
        <v>52</v>
      </c>
      <c r="J136" s="55">
        <v>72</v>
      </c>
      <c r="K136" s="55">
        <v>78</v>
      </c>
      <c r="L136" s="55">
        <v>77</v>
      </c>
    </row>
    <row r="137" spans="1:34" x14ac:dyDescent="0.35">
      <c r="A137" s="52" t="s">
        <v>24</v>
      </c>
      <c r="B137" s="52" t="s">
        <v>122</v>
      </c>
      <c r="C137" s="52">
        <v>8</v>
      </c>
      <c r="D137" s="52">
        <v>14</v>
      </c>
      <c r="E137" s="52">
        <v>9</v>
      </c>
      <c r="F137" s="52">
        <v>12</v>
      </c>
      <c r="G137" s="52">
        <v>12</v>
      </c>
      <c r="H137" s="52">
        <v>10</v>
      </c>
      <c r="I137" s="52">
        <v>14</v>
      </c>
      <c r="J137" s="52">
        <v>7</v>
      </c>
      <c r="K137" s="52">
        <v>12</v>
      </c>
      <c r="L137" s="52">
        <v>9</v>
      </c>
    </row>
    <row r="138" spans="1:34" x14ac:dyDescent="0.35">
      <c r="A138" s="52" t="s">
        <v>24</v>
      </c>
      <c r="B138" s="52" t="s">
        <v>123</v>
      </c>
      <c r="C138" s="52">
        <v>13</v>
      </c>
      <c r="D138" s="52">
        <v>12</v>
      </c>
      <c r="E138" s="52">
        <v>7</v>
      </c>
      <c r="F138" s="52">
        <v>9</v>
      </c>
      <c r="G138" s="52">
        <v>9</v>
      </c>
      <c r="H138" s="52">
        <v>11</v>
      </c>
      <c r="I138" s="52">
        <v>7</v>
      </c>
      <c r="J138" s="52">
        <v>18</v>
      </c>
      <c r="K138" s="52">
        <v>23</v>
      </c>
      <c r="L138" s="52">
        <v>18</v>
      </c>
    </row>
    <row r="139" spans="1:34" x14ac:dyDescent="0.35">
      <c r="A139" s="52" t="s">
        <v>24</v>
      </c>
      <c r="B139" s="52" t="s">
        <v>124</v>
      </c>
      <c r="C139" s="52">
        <v>6</v>
      </c>
      <c r="D139" s="52">
        <v>7</v>
      </c>
      <c r="E139" s="52">
        <v>3</v>
      </c>
      <c r="F139" s="52">
        <v>6</v>
      </c>
      <c r="G139" s="52">
        <v>3</v>
      </c>
      <c r="H139" s="52">
        <v>2</v>
      </c>
      <c r="I139" s="52">
        <v>4</v>
      </c>
      <c r="J139" s="52">
        <v>6</v>
      </c>
      <c r="K139" s="52">
        <v>5</v>
      </c>
      <c r="L139" s="52">
        <v>3</v>
      </c>
    </row>
    <row r="140" spans="1:34" x14ac:dyDescent="0.35">
      <c r="A140" s="52" t="s">
        <v>24</v>
      </c>
      <c r="B140" s="52" t="s">
        <v>125</v>
      </c>
      <c r="C140" s="52">
        <v>25</v>
      </c>
      <c r="D140" s="52">
        <v>18</v>
      </c>
      <c r="E140" s="52">
        <v>25</v>
      </c>
      <c r="F140" s="52">
        <v>18</v>
      </c>
      <c r="G140" s="52">
        <v>38</v>
      </c>
      <c r="H140" s="52">
        <v>19</v>
      </c>
      <c r="I140" s="52">
        <v>23</v>
      </c>
      <c r="J140" s="52">
        <v>20</v>
      </c>
      <c r="K140" s="52">
        <v>18</v>
      </c>
      <c r="L140" s="52">
        <v>23</v>
      </c>
    </row>
    <row r="141" spans="1:34" x14ac:dyDescent="0.35">
      <c r="A141" s="52" t="s">
        <v>24</v>
      </c>
      <c r="B141" s="52" t="s">
        <v>126</v>
      </c>
      <c r="C141" s="52">
        <v>20</v>
      </c>
      <c r="D141" s="52">
        <v>23</v>
      </c>
      <c r="E141" s="52">
        <v>20</v>
      </c>
      <c r="F141" s="52">
        <v>21</v>
      </c>
      <c r="G141" s="52">
        <v>13</v>
      </c>
      <c r="H141" s="52">
        <v>17</v>
      </c>
      <c r="I141" s="52">
        <v>14</v>
      </c>
      <c r="J141" s="52">
        <v>25</v>
      </c>
      <c r="K141" s="52">
        <v>28</v>
      </c>
      <c r="L141" s="52">
        <v>30</v>
      </c>
    </row>
    <row r="142" spans="1:34" s="6" customFormat="1" x14ac:dyDescent="0.35">
      <c r="A142" s="20" t="s">
        <v>24</v>
      </c>
      <c r="B142" s="20" t="s">
        <v>190</v>
      </c>
      <c r="C142" s="20">
        <v>122</v>
      </c>
      <c r="D142" s="20">
        <v>125</v>
      </c>
      <c r="E142" s="20">
        <v>113</v>
      </c>
      <c r="F142" s="20">
        <v>109</v>
      </c>
      <c r="G142" s="20">
        <v>127</v>
      </c>
      <c r="H142" s="6">
        <v>119</v>
      </c>
      <c r="I142" s="6">
        <v>114</v>
      </c>
      <c r="J142" s="6">
        <v>148</v>
      </c>
      <c r="K142" s="6">
        <v>164</v>
      </c>
      <c r="L142" s="6">
        <v>160</v>
      </c>
      <c r="Y142" s="52"/>
      <c r="Z142" s="52"/>
      <c r="AA142" s="52"/>
      <c r="AB142" s="52"/>
      <c r="AC142" s="52"/>
      <c r="AD142" s="52"/>
      <c r="AE142" s="52"/>
      <c r="AF142" s="52"/>
      <c r="AG142" s="52"/>
      <c r="AH142" s="52"/>
    </row>
    <row r="143" spans="1:34" x14ac:dyDescent="0.35">
      <c r="A143" s="52" t="s">
        <v>25</v>
      </c>
      <c r="B143" s="52" t="s">
        <v>127</v>
      </c>
      <c r="C143" s="52">
        <v>102</v>
      </c>
      <c r="D143" s="52">
        <v>119</v>
      </c>
      <c r="E143" s="52">
        <v>124</v>
      </c>
      <c r="F143" s="52">
        <v>96</v>
      </c>
      <c r="G143" s="52">
        <v>127</v>
      </c>
      <c r="H143" s="55">
        <v>133</v>
      </c>
      <c r="I143" s="55">
        <v>114</v>
      </c>
      <c r="J143" s="55">
        <v>120</v>
      </c>
      <c r="K143" s="55">
        <v>124</v>
      </c>
      <c r="L143" s="55">
        <v>101</v>
      </c>
    </row>
    <row r="144" spans="1:34" s="6" customFormat="1" x14ac:dyDescent="0.35">
      <c r="A144" s="20" t="s">
        <v>25</v>
      </c>
      <c r="B144" s="20" t="s">
        <v>191</v>
      </c>
      <c r="C144" s="20">
        <v>102</v>
      </c>
      <c r="D144" s="20">
        <v>119</v>
      </c>
      <c r="E144" s="20">
        <v>124</v>
      </c>
      <c r="F144" s="20">
        <v>96</v>
      </c>
      <c r="G144" s="20">
        <v>127</v>
      </c>
      <c r="H144" s="6">
        <v>133</v>
      </c>
      <c r="I144" s="6">
        <v>114</v>
      </c>
      <c r="J144" s="6">
        <v>120</v>
      </c>
      <c r="K144" s="6">
        <v>124</v>
      </c>
      <c r="L144" s="6">
        <v>101</v>
      </c>
      <c r="Y144" s="52"/>
      <c r="Z144" s="52"/>
      <c r="AA144" s="52"/>
      <c r="AB144" s="52"/>
      <c r="AC144" s="52"/>
      <c r="AD144" s="52"/>
      <c r="AE144" s="52"/>
      <c r="AF144" s="52"/>
      <c r="AG144" s="52"/>
      <c r="AH144" s="52"/>
    </row>
    <row r="145" spans="1:34" x14ac:dyDescent="0.35">
      <c r="A145" s="52" t="s">
        <v>26</v>
      </c>
      <c r="B145" s="52" t="s">
        <v>192</v>
      </c>
      <c r="C145" s="52">
        <v>54</v>
      </c>
      <c r="D145" s="52">
        <v>50</v>
      </c>
      <c r="E145" s="52">
        <v>78</v>
      </c>
      <c r="F145" s="52">
        <v>78</v>
      </c>
      <c r="G145" s="52">
        <v>97</v>
      </c>
      <c r="H145" s="55">
        <v>105</v>
      </c>
      <c r="I145" s="55">
        <v>103</v>
      </c>
      <c r="J145" s="55">
        <v>96</v>
      </c>
      <c r="K145" s="55">
        <v>116</v>
      </c>
      <c r="L145" s="55">
        <v>130</v>
      </c>
    </row>
    <row r="146" spans="1:34" x14ac:dyDescent="0.35">
      <c r="A146" s="52" t="s">
        <v>26</v>
      </c>
      <c r="B146" s="52" t="s">
        <v>193</v>
      </c>
      <c r="C146" s="52">
        <v>722</v>
      </c>
      <c r="D146" s="52">
        <v>876</v>
      </c>
      <c r="E146" s="52">
        <v>1005</v>
      </c>
      <c r="F146" s="52">
        <v>821</v>
      </c>
      <c r="G146" s="52">
        <v>821</v>
      </c>
      <c r="H146" s="52">
        <v>918</v>
      </c>
      <c r="I146" s="52">
        <v>816</v>
      </c>
      <c r="J146" s="52">
        <v>841</v>
      </c>
      <c r="K146" s="52">
        <v>987</v>
      </c>
      <c r="L146" s="52">
        <v>994</v>
      </c>
    </row>
    <row r="147" spans="1:34" x14ac:dyDescent="0.35">
      <c r="A147" s="52" t="s">
        <v>26</v>
      </c>
      <c r="B147" s="52" t="s">
        <v>194</v>
      </c>
      <c r="C147" s="52">
        <v>57</v>
      </c>
      <c r="D147" s="52">
        <v>57</v>
      </c>
      <c r="E147" s="52">
        <v>69</v>
      </c>
      <c r="F147" s="52">
        <v>63</v>
      </c>
      <c r="G147" s="52">
        <v>69</v>
      </c>
      <c r="H147" s="52">
        <v>78</v>
      </c>
      <c r="I147" s="52">
        <v>65</v>
      </c>
      <c r="J147" s="52">
        <v>75</v>
      </c>
      <c r="K147" s="52">
        <v>88</v>
      </c>
      <c r="L147" s="52">
        <v>85</v>
      </c>
    </row>
    <row r="148" spans="1:34" s="6" customFormat="1" x14ac:dyDescent="0.35">
      <c r="A148" s="20" t="s">
        <v>26</v>
      </c>
      <c r="B148" s="20" t="s">
        <v>195</v>
      </c>
      <c r="C148" s="20">
        <v>833</v>
      </c>
      <c r="D148" s="20">
        <v>983</v>
      </c>
      <c r="E148" s="20">
        <v>1152</v>
      </c>
      <c r="F148" s="20">
        <v>962</v>
      </c>
      <c r="G148" s="20">
        <v>987</v>
      </c>
      <c r="H148" s="6">
        <v>1101</v>
      </c>
      <c r="I148" s="6">
        <v>984</v>
      </c>
      <c r="J148" s="6">
        <v>1012</v>
      </c>
      <c r="K148" s="6">
        <v>1191</v>
      </c>
      <c r="L148" s="6">
        <v>1209</v>
      </c>
      <c r="Y148" s="52"/>
      <c r="Z148" s="52"/>
      <c r="AA148" s="52"/>
      <c r="AB148" s="52"/>
      <c r="AC148" s="52"/>
      <c r="AD148" s="52"/>
      <c r="AE148" s="52"/>
      <c r="AF148" s="52"/>
      <c r="AG148" s="52"/>
      <c r="AH148" s="52"/>
    </row>
    <row r="149" spans="1:34" x14ac:dyDescent="0.35">
      <c r="A149" s="52" t="s">
        <v>27</v>
      </c>
      <c r="B149" s="52" t="s">
        <v>196</v>
      </c>
      <c r="C149" s="52">
        <v>106</v>
      </c>
      <c r="D149" s="52">
        <v>113</v>
      </c>
      <c r="E149" s="52">
        <v>107</v>
      </c>
      <c r="F149" s="52">
        <v>140</v>
      </c>
      <c r="G149" s="52">
        <v>135</v>
      </c>
      <c r="H149" s="55">
        <v>105</v>
      </c>
      <c r="I149" s="55">
        <v>93</v>
      </c>
      <c r="J149" s="55">
        <v>100</v>
      </c>
      <c r="K149" s="55">
        <v>114</v>
      </c>
      <c r="L149" s="55">
        <v>115</v>
      </c>
    </row>
    <row r="150" spans="1:34" x14ac:dyDescent="0.35">
      <c r="A150" s="52" t="s">
        <v>27</v>
      </c>
      <c r="B150" s="52" t="s">
        <v>197</v>
      </c>
      <c r="C150" s="52">
        <v>611</v>
      </c>
      <c r="D150" s="52">
        <v>740</v>
      </c>
      <c r="E150" s="52">
        <v>854</v>
      </c>
      <c r="F150" s="52">
        <v>869</v>
      </c>
      <c r="G150" s="52">
        <v>890</v>
      </c>
      <c r="H150" s="52">
        <v>927</v>
      </c>
      <c r="I150" s="52">
        <v>964</v>
      </c>
      <c r="J150" s="52">
        <v>978</v>
      </c>
      <c r="K150" s="52">
        <v>1253</v>
      </c>
      <c r="L150" s="52">
        <v>1297</v>
      </c>
    </row>
    <row r="151" spans="1:34" s="6" customFormat="1" x14ac:dyDescent="0.35">
      <c r="A151" s="20" t="s">
        <v>27</v>
      </c>
      <c r="B151" s="20" t="s">
        <v>198</v>
      </c>
      <c r="C151" s="20">
        <v>717</v>
      </c>
      <c r="D151" s="20">
        <v>853</v>
      </c>
      <c r="E151" s="20">
        <v>961</v>
      </c>
      <c r="F151" s="20">
        <v>1009</v>
      </c>
      <c r="G151" s="20">
        <v>1025</v>
      </c>
      <c r="H151" s="6">
        <v>1032</v>
      </c>
      <c r="I151" s="6">
        <v>1057</v>
      </c>
      <c r="J151" s="6">
        <v>1078</v>
      </c>
      <c r="K151" s="6">
        <v>1367</v>
      </c>
      <c r="L151" s="6">
        <v>1412</v>
      </c>
      <c r="Y151" s="52"/>
      <c r="Z151" s="52"/>
      <c r="AA151" s="52"/>
      <c r="AB151" s="52"/>
      <c r="AC151" s="52"/>
      <c r="AD151" s="52"/>
      <c r="AE151" s="52"/>
      <c r="AF151" s="52"/>
      <c r="AG151" s="52"/>
      <c r="AH151" s="52"/>
    </row>
    <row r="152" spans="1:34" x14ac:dyDescent="0.35">
      <c r="A152" s="52" t="s">
        <v>28</v>
      </c>
      <c r="B152" s="52" t="s">
        <v>199</v>
      </c>
      <c r="C152" s="52">
        <v>297</v>
      </c>
      <c r="D152" s="52">
        <v>330</v>
      </c>
      <c r="E152" s="52">
        <v>388</v>
      </c>
      <c r="F152" s="52">
        <v>370</v>
      </c>
      <c r="G152" s="52">
        <v>313</v>
      </c>
      <c r="H152" s="55">
        <v>341</v>
      </c>
      <c r="I152" s="55">
        <v>328</v>
      </c>
      <c r="J152" s="55">
        <v>360</v>
      </c>
      <c r="K152" s="55">
        <v>480</v>
      </c>
      <c r="L152" s="55">
        <v>523</v>
      </c>
    </row>
    <row r="153" spans="1:34" x14ac:dyDescent="0.35">
      <c r="A153" s="52" t="s">
        <v>28</v>
      </c>
      <c r="B153" s="52" t="s">
        <v>200</v>
      </c>
      <c r="C153" s="52">
        <v>354</v>
      </c>
      <c r="D153" s="52">
        <v>378</v>
      </c>
      <c r="E153" s="52">
        <v>389</v>
      </c>
      <c r="F153" s="52">
        <v>397</v>
      </c>
      <c r="G153" s="52">
        <v>389</v>
      </c>
      <c r="H153" s="52">
        <v>425</v>
      </c>
      <c r="I153" s="52">
        <v>447</v>
      </c>
      <c r="J153" s="52">
        <v>530</v>
      </c>
      <c r="K153" s="52">
        <v>579</v>
      </c>
      <c r="L153" s="52">
        <v>582</v>
      </c>
    </row>
    <row r="154" spans="1:34" s="6" customFormat="1" x14ac:dyDescent="0.35">
      <c r="A154" s="20" t="s">
        <v>28</v>
      </c>
      <c r="B154" s="20" t="s">
        <v>201</v>
      </c>
      <c r="C154" s="20">
        <v>651</v>
      </c>
      <c r="D154" s="20">
        <v>708</v>
      </c>
      <c r="E154" s="20">
        <v>777</v>
      </c>
      <c r="F154" s="20">
        <v>767</v>
      </c>
      <c r="G154" s="20">
        <v>702</v>
      </c>
      <c r="H154" s="6">
        <v>766</v>
      </c>
      <c r="I154" s="6">
        <v>775</v>
      </c>
      <c r="J154" s="6">
        <v>890</v>
      </c>
      <c r="K154" s="6">
        <v>1059</v>
      </c>
      <c r="L154" s="6">
        <v>1105</v>
      </c>
      <c r="Y154" s="52"/>
      <c r="Z154" s="52"/>
      <c r="AA154" s="52"/>
      <c r="AB154" s="52"/>
      <c r="AC154" s="52"/>
      <c r="AD154" s="52"/>
      <c r="AE154" s="52"/>
      <c r="AF154" s="52"/>
      <c r="AG154" s="52"/>
      <c r="AH154" s="52"/>
    </row>
    <row r="155" spans="1:34" x14ac:dyDescent="0.35">
      <c r="A155" s="52" t="s">
        <v>29</v>
      </c>
      <c r="B155" s="52" t="s">
        <v>128</v>
      </c>
      <c r="C155" s="52">
        <v>6</v>
      </c>
      <c r="D155" s="52">
        <v>8</v>
      </c>
      <c r="E155" s="52">
        <v>5</v>
      </c>
      <c r="F155" s="52">
        <v>7</v>
      </c>
      <c r="G155" s="52">
        <v>9</v>
      </c>
      <c r="H155" s="55">
        <v>12</v>
      </c>
      <c r="I155" s="55">
        <v>12</v>
      </c>
      <c r="J155" s="55">
        <v>17</v>
      </c>
      <c r="K155" s="55">
        <v>18</v>
      </c>
      <c r="L155" s="55">
        <v>22</v>
      </c>
    </row>
    <row r="156" spans="1:34" x14ac:dyDescent="0.35">
      <c r="A156" s="52" t="s">
        <v>29</v>
      </c>
      <c r="B156" s="52" t="s">
        <v>202</v>
      </c>
      <c r="C156" s="52">
        <v>45</v>
      </c>
      <c r="D156" s="52">
        <v>37</v>
      </c>
      <c r="E156" s="52">
        <v>40</v>
      </c>
      <c r="F156" s="52">
        <v>53</v>
      </c>
      <c r="G156" s="52">
        <v>50</v>
      </c>
      <c r="H156" s="52">
        <v>49</v>
      </c>
      <c r="I156" s="52">
        <v>54</v>
      </c>
      <c r="J156" s="52">
        <v>58</v>
      </c>
      <c r="K156" s="52">
        <v>75</v>
      </c>
      <c r="L156" s="52">
        <v>97</v>
      </c>
    </row>
    <row r="157" spans="1:34" s="6" customFormat="1" x14ac:dyDescent="0.35">
      <c r="A157" s="20" t="s">
        <v>29</v>
      </c>
      <c r="B157" s="20" t="s">
        <v>203</v>
      </c>
      <c r="C157" s="20">
        <v>51</v>
      </c>
      <c r="D157" s="20">
        <v>45</v>
      </c>
      <c r="E157" s="20">
        <v>45</v>
      </c>
      <c r="F157" s="20">
        <v>60</v>
      </c>
      <c r="G157" s="20">
        <v>59</v>
      </c>
      <c r="H157" s="6">
        <v>61</v>
      </c>
      <c r="I157" s="6">
        <v>66</v>
      </c>
      <c r="J157" s="6">
        <v>75</v>
      </c>
      <c r="K157" s="6">
        <v>93</v>
      </c>
      <c r="L157" s="6">
        <v>119</v>
      </c>
      <c r="Y157" s="52"/>
      <c r="Z157" s="52"/>
      <c r="AA157" s="52"/>
      <c r="AB157" s="52"/>
      <c r="AC157" s="52"/>
      <c r="AD157" s="52"/>
      <c r="AE157" s="52"/>
      <c r="AF157" s="52"/>
      <c r="AG157" s="52"/>
      <c r="AH157" s="52"/>
    </row>
    <row r="158" spans="1:34" x14ac:dyDescent="0.35">
      <c r="A158" s="52" t="s">
        <v>30</v>
      </c>
      <c r="B158" s="52" t="s">
        <v>204</v>
      </c>
      <c r="C158" s="52">
        <v>317</v>
      </c>
      <c r="D158" s="52">
        <v>328</v>
      </c>
      <c r="E158" s="52">
        <v>337</v>
      </c>
      <c r="F158" s="52">
        <v>340</v>
      </c>
      <c r="G158" s="52">
        <v>309</v>
      </c>
      <c r="H158" s="55">
        <v>308</v>
      </c>
      <c r="I158" s="55">
        <v>381</v>
      </c>
      <c r="J158" s="55">
        <v>391</v>
      </c>
      <c r="K158" s="55">
        <v>425</v>
      </c>
      <c r="L158" s="55">
        <v>452</v>
      </c>
    </row>
    <row r="159" spans="1:34" x14ac:dyDescent="0.35">
      <c r="A159" s="52" t="s">
        <v>30</v>
      </c>
      <c r="B159" s="52" t="s">
        <v>205</v>
      </c>
      <c r="C159" s="52">
        <v>492</v>
      </c>
      <c r="D159" s="52">
        <v>465</v>
      </c>
      <c r="E159" s="52">
        <v>552</v>
      </c>
      <c r="F159" s="52">
        <v>607</v>
      </c>
      <c r="G159" s="52">
        <v>576</v>
      </c>
      <c r="H159" s="52">
        <v>658</v>
      </c>
      <c r="I159" s="52">
        <v>726</v>
      </c>
      <c r="J159" s="52">
        <v>759</v>
      </c>
      <c r="K159" s="52">
        <v>791</v>
      </c>
      <c r="L159" s="52">
        <v>854</v>
      </c>
    </row>
    <row r="160" spans="1:34" s="6" customFormat="1" x14ac:dyDescent="0.35">
      <c r="A160" s="20" t="s">
        <v>30</v>
      </c>
      <c r="B160" s="20" t="s">
        <v>206</v>
      </c>
      <c r="C160" s="20">
        <v>809</v>
      </c>
      <c r="D160" s="20">
        <v>793</v>
      </c>
      <c r="E160" s="20">
        <v>889</v>
      </c>
      <c r="F160" s="20">
        <v>947</v>
      </c>
      <c r="G160" s="20">
        <v>885</v>
      </c>
      <c r="H160" s="6">
        <v>966</v>
      </c>
      <c r="I160" s="6">
        <v>1107</v>
      </c>
      <c r="J160" s="6">
        <v>1150</v>
      </c>
      <c r="K160" s="6">
        <v>1216</v>
      </c>
      <c r="L160" s="6">
        <v>1306</v>
      </c>
      <c r="Y160" s="52"/>
      <c r="Z160" s="52"/>
      <c r="AA160" s="52"/>
      <c r="AB160" s="52"/>
      <c r="AC160" s="52"/>
      <c r="AD160" s="52"/>
      <c r="AE160" s="52"/>
      <c r="AF160" s="52"/>
      <c r="AG160" s="52"/>
      <c r="AH160" s="52"/>
    </row>
    <row r="161" spans="1:34" x14ac:dyDescent="0.35">
      <c r="A161" s="52" t="s">
        <v>31</v>
      </c>
      <c r="B161" s="52" t="s">
        <v>207</v>
      </c>
      <c r="C161" s="52">
        <v>169</v>
      </c>
      <c r="D161" s="52">
        <v>234</v>
      </c>
      <c r="E161" s="52">
        <v>239</v>
      </c>
      <c r="F161" s="52">
        <v>217</v>
      </c>
      <c r="G161" s="52">
        <v>232</v>
      </c>
      <c r="H161" s="55">
        <v>250</v>
      </c>
      <c r="I161" s="55">
        <v>238</v>
      </c>
      <c r="J161" s="55">
        <v>232</v>
      </c>
      <c r="K161" s="55">
        <v>250</v>
      </c>
      <c r="L161" s="55">
        <v>272</v>
      </c>
    </row>
    <row r="162" spans="1:34" s="6" customFormat="1" x14ac:dyDescent="0.35">
      <c r="A162" s="20" t="s">
        <v>31</v>
      </c>
      <c r="B162" s="20" t="s">
        <v>208</v>
      </c>
      <c r="C162" s="20">
        <v>169</v>
      </c>
      <c r="D162" s="20">
        <v>234</v>
      </c>
      <c r="E162" s="20">
        <v>239</v>
      </c>
      <c r="F162" s="20">
        <v>217</v>
      </c>
      <c r="G162" s="20">
        <v>232</v>
      </c>
      <c r="H162" s="6">
        <v>250</v>
      </c>
      <c r="I162" s="6">
        <v>238</v>
      </c>
      <c r="J162" s="6">
        <v>232</v>
      </c>
      <c r="K162" s="6">
        <v>250</v>
      </c>
      <c r="L162" s="6">
        <v>272</v>
      </c>
      <c r="Y162" s="52"/>
      <c r="Z162" s="52"/>
      <c r="AA162" s="52"/>
      <c r="AB162" s="52"/>
      <c r="AC162" s="52"/>
      <c r="AD162" s="52"/>
      <c r="AE162" s="52"/>
      <c r="AF162" s="52"/>
      <c r="AG162" s="52"/>
      <c r="AH162" s="52"/>
    </row>
    <row r="163" spans="1:34" x14ac:dyDescent="0.35">
      <c r="A163" s="52" t="s">
        <v>209</v>
      </c>
      <c r="B163" s="52" t="s">
        <v>32</v>
      </c>
      <c r="C163" s="52">
        <v>359</v>
      </c>
      <c r="D163" s="52">
        <v>398</v>
      </c>
      <c r="E163" s="52">
        <v>395</v>
      </c>
      <c r="F163" s="52">
        <v>409</v>
      </c>
      <c r="G163" s="52">
        <v>388</v>
      </c>
      <c r="H163" s="55">
        <v>402</v>
      </c>
      <c r="I163" s="55">
        <v>354</v>
      </c>
      <c r="J163" s="55">
        <v>322</v>
      </c>
      <c r="K163" s="55">
        <v>330</v>
      </c>
      <c r="L163" s="55">
        <v>322</v>
      </c>
    </row>
    <row r="164" spans="1:34" x14ac:dyDescent="0.35">
      <c r="A164" s="52" t="s">
        <v>209</v>
      </c>
      <c r="B164" s="52" t="s">
        <v>33</v>
      </c>
      <c r="C164" s="52">
        <v>1072</v>
      </c>
      <c r="D164" s="52">
        <v>1097</v>
      </c>
      <c r="E164" s="52">
        <v>1310</v>
      </c>
      <c r="F164" s="52">
        <v>1301</v>
      </c>
      <c r="G164" s="52">
        <v>1185</v>
      </c>
      <c r="H164" s="52">
        <v>1202</v>
      </c>
      <c r="I164" s="52">
        <v>1280</v>
      </c>
      <c r="J164" s="52">
        <v>1350</v>
      </c>
      <c r="K164" s="52">
        <v>1489</v>
      </c>
      <c r="L164" s="52">
        <v>1584</v>
      </c>
    </row>
    <row r="165" spans="1:34" x14ac:dyDescent="0.35">
      <c r="A165" s="6" t="s">
        <v>209</v>
      </c>
      <c r="B165" s="6" t="s">
        <v>244</v>
      </c>
      <c r="C165" s="6">
        <v>1431</v>
      </c>
      <c r="D165" s="6">
        <v>1495</v>
      </c>
      <c r="E165" s="6">
        <v>1705</v>
      </c>
      <c r="F165" s="6">
        <v>1710</v>
      </c>
      <c r="G165" s="6">
        <v>1573</v>
      </c>
      <c r="H165" s="6">
        <v>1604</v>
      </c>
      <c r="I165" s="6">
        <v>1634</v>
      </c>
      <c r="J165" s="6">
        <v>1672</v>
      </c>
      <c r="K165" s="6">
        <v>1819</v>
      </c>
      <c r="L165" s="6">
        <v>1906</v>
      </c>
    </row>
    <row r="166" spans="1:34" x14ac:dyDescent="0.35">
      <c r="A166" s="3" t="s">
        <v>211</v>
      </c>
      <c r="B166" s="3" t="s">
        <v>227</v>
      </c>
      <c r="C166" s="3">
        <v>25502</v>
      </c>
      <c r="D166" s="3">
        <v>27350</v>
      </c>
      <c r="E166" s="3">
        <v>30118</v>
      </c>
      <c r="F166" s="3">
        <v>30353</v>
      </c>
      <c r="G166" s="3">
        <v>31012</v>
      </c>
      <c r="H166" s="34">
        <v>32192</v>
      </c>
      <c r="I166" s="34">
        <v>32708</v>
      </c>
      <c r="J166" s="34">
        <v>33555</v>
      </c>
      <c r="K166" s="34">
        <v>36528</v>
      </c>
      <c r="L166" s="34">
        <v>38706</v>
      </c>
    </row>
    <row r="167" spans="1:34" x14ac:dyDescent="0.35">
      <c r="H167" s="55"/>
      <c r="I167" s="55"/>
      <c r="J167" s="55"/>
      <c r="K167" s="55"/>
      <c r="L167" s="55"/>
    </row>
    <row r="168" spans="1:34" x14ac:dyDescent="0.35">
      <c r="A168" s="16" t="s">
        <v>48</v>
      </c>
    </row>
    <row r="169" spans="1:34" x14ac:dyDescent="0.35">
      <c r="A169" s="57" t="s">
        <v>269</v>
      </c>
      <c r="B169" s="17"/>
      <c r="C169" s="17"/>
      <c r="D169" s="17"/>
      <c r="E169" s="17"/>
    </row>
    <row r="170" spans="1:34" x14ac:dyDescent="0.35">
      <c r="A170" s="18" t="s">
        <v>49</v>
      </c>
      <c r="B170" s="17"/>
      <c r="C170" s="17"/>
      <c r="D170" s="17"/>
      <c r="E170" s="17"/>
    </row>
    <row r="171" spans="1:34" ht="14.5" customHeight="1" x14ac:dyDescent="0.35">
      <c r="A171" s="98" t="s">
        <v>218</v>
      </c>
      <c r="B171" s="98"/>
      <c r="C171" s="98"/>
      <c r="D171" s="98"/>
      <c r="E171" s="98"/>
      <c r="F171" s="98"/>
      <c r="G171" s="98"/>
      <c r="H171" s="32"/>
    </row>
    <row r="172" spans="1:34" x14ac:dyDescent="0.35">
      <c r="A172" s="98"/>
      <c r="B172" s="98"/>
      <c r="C172" s="98"/>
      <c r="D172" s="98"/>
      <c r="E172" s="98"/>
      <c r="F172" s="98"/>
      <c r="G172" s="98"/>
      <c r="H172" s="32"/>
    </row>
    <row r="174" spans="1:34" ht="14.5" customHeight="1" x14ac:dyDescent="0.35">
      <c r="A174" s="95" t="s">
        <v>215</v>
      </c>
      <c r="B174" s="95"/>
      <c r="C174" s="95"/>
      <c r="D174" s="95"/>
      <c r="E174" s="95"/>
      <c r="F174" s="95"/>
      <c r="G174" s="95"/>
      <c r="H174" s="33"/>
    </row>
    <row r="175" spans="1:34" x14ac:dyDescent="0.35">
      <c r="A175" s="95"/>
      <c r="B175" s="95"/>
      <c r="C175" s="95"/>
      <c r="D175" s="95"/>
      <c r="E175" s="95"/>
      <c r="F175" s="95"/>
      <c r="G175" s="95"/>
      <c r="H175" s="33"/>
    </row>
    <row r="176" spans="1:34" x14ac:dyDescent="0.35">
      <c r="A176" s="33"/>
      <c r="B176" s="33"/>
      <c r="C176" s="33"/>
      <c r="D176" s="33"/>
      <c r="E176" s="33"/>
      <c r="F176" s="33"/>
      <c r="G176" s="33"/>
      <c r="H176" s="33"/>
    </row>
    <row r="177" spans="1:8" ht="14.5" customHeight="1" x14ac:dyDescent="0.35">
      <c r="A177" s="94" t="s">
        <v>216</v>
      </c>
      <c r="B177" s="94"/>
      <c r="C177" s="94"/>
      <c r="D177" s="94"/>
      <c r="E177" s="94"/>
      <c r="F177" s="94"/>
      <c r="G177" s="94"/>
      <c r="H177" s="28"/>
    </row>
    <row r="178" spans="1:8" x14ac:dyDescent="0.35">
      <c r="A178" s="94"/>
      <c r="B178" s="94"/>
      <c r="C178" s="94"/>
      <c r="D178" s="94"/>
      <c r="E178" s="94"/>
      <c r="F178" s="94"/>
      <c r="G178" s="94"/>
      <c r="H178" s="28"/>
    </row>
    <row r="179" spans="1:8" x14ac:dyDescent="0.35">
      <c r="A179" s="94"/>
      <c r="B179" s="94"/>
      <c r="C179" s="94"/>
      <c r="D179" s="94"/>
      <c r="E179" s="94"/>
      <c r="F179" s="94"/>
      <c r="G179" s="94"/>
      <c r="H179" s="28"/>
    </row>
    <row r="180" spans="1:8" x14ac:dyDescent="0.35">
      <c r="A180" s="94"/>
      <c r="B180" s="94"/>
      <c r="C180" s="94"/>
      <c r="D180" s="94"/>
      <c r="E180" s="94"/>
      <c r="F180" s="94"/>
      <c r="G180" s="94"/>
      <c r="H180" s="28"/>
    </row>
    <row r="182" spans="1:8" ht="14.5" customHeight="1" x14ac:dyDescent="0.35">
      <c r="A182" s="94" t="s">
        <v>212</v>
      </c>
      <c r="B182" s="94"/>
      <c r="C182" s="94"/>
      <c r="D182" s="94"/>
      <c r="E182" s="94"/>
      <c r="F182" s="94"/>
      <c r="G182" s="94"/>
      <c r="H182" s="28"/>
    </row>
    <row r="183" spans="1:8" x14ac:dyDescent="0.35">
      <c r="A183" s="94"/>
      <c r="B183" s="94"/>
      <c r="C183" s="94"/>
      <c r="D183" s="94"/>
      <c r="E183" s="94"/>
      <c r="F183" s="94"/>
      <c r="G183" s="94"/>
      <c r="H183" s="28"/>
    </row>
    <row r="184" spans="1:8" x14ac:dyDescent="0.35">
      <c r="A184" s="94"/>
      <c r="B184" s="94"/>
      <c r="C184" s="94"/>
      <c r="D184" s="94"/>
      <c r="E184" s="94"/>
      <c r="F184" s="94"/>
      <c r="G184" s="94"/>
      <c r="H184" s="28"/>
    </row>
  </sheetData>
  <mergeCells count="4">
    <mergeCell ref="A171:G172"/>
    <mergeCell ref="A174:G175"/>
    <mergeCell ref="A177:G180"/>
    <mergeCell ref="A182:G184"/>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09D6ED-05EF-4CB3-A8D5-BA695DD6A2EB}">
  <dimension ref="A1:AR151"/>
  <sheetViews>
    <sheetView zoomScaleNormal="100" workbookViewId="0"/>
  </sheetViews>
  <sheetFormatPr defaultColWidth="8.7265625" defaultRowHeight="14.5" x14ac:dyDescent="0.35"/>
  <cols>
    <col min="1" max="1" width="35.54296875" style="52" bestFit="1" customWidth="1"/>
    <col min="2" max="6" width="8.7265625" style="52"/>
    <col min="7" max="8" width="9.1796875" style="65" customWidth="1"/>
    <col min="9" max="9" width="9.6328125" style="52" customWidth="1"/>
    <col min="10" max="11" width="8.81640625" style="52" customWidth="1"/>
    <col min="12" max="14" width="14.1796875" style="52" customWidth="1"/>
    <col min="15" max="18" width="8.7265625" style="52"/>
    <col min="19" max="19" width="8.7265625" style="65"/>
    <col min="20" max="20" width="10.1796875" style="65" customWidth="1"/>
    <col min="21" max="16384" width="8.7265625" style="52"/>
  </cols>
  <sheetData>
    <row r="1" spans="1:17" x14ac:dyDescent="0.35">
      <c r="A1" s="6" t="s">
        <v>285</v>
      </c>
    </row>
    <row r="2" spans="1:17" x14ac:dyDescent="0.35">
      <c r="A2" s="7"/>
    </row>
    <row r="3" spans="1:17" x14ac:dyDescent="0.35">
      <c r="A3" s="6" t="s">
        <v>219</v>
      </c>
    </row>
    <row r="4" spans="1:17" ht="15" thickBot="1" x14ac:dyDescent="0.4"/>
    <row r="5" spans="1:17" ht="46" customHeight="1" x14ac:dyDescent="0.35">
      <c r="A5" s="8" t="s">
        <v>35</v>
      </c>
      <c r="B5" s="51" t="s">
        <v>245</v>
      </c>
      <c r="C5" s="51" t="s">
        <v>249</v>
      </c>
      <c r="D5" s="51" t="s">
        <v>253</v>
      </c>
      <c r="E5" s="51" t="s">
        <v>257</v>
      </c>
      <c r="F5" s="51" t="s">
        <v>261</v>
      </c>
      <c r="G5" s="66" t="s">
        <v>39</v>
      </c>
      <c r="H5" s="73" t="s">
        <v>42</v>
      </c>
      <c r="I5" s="10" t="s">
        <v>45</v>
      </c>
      <c r="J5" s="51" t="s">
        <v>242</v>
      </c>
      <c r="K5" s="51" t="s">
        <v>281</v>
      </c>
      <c r="L5" s="75" t="s">
        <v>282</v>
      </c>
      <c r="M5" s="76" t="s">
        <v>34</v>
      </c>
      <c r="N5" s="77" t="s">
        <v>226</v>
      </c>
      <c r="O5" s="58"/>
      <c r="P5" s="59"/>
      <c r="Q5" s="60"/>
    </row>
    <row r="6" spans="1:17" x14ac:dyDescent="0.35">
      <c r="A6" s="52" t="s">
        <v>4</v>
      </c>
      <c r="B6" s="62">
        <v>62</v>
      </c>
      <c r="C6" s="62">
        <v>80</v>
      </c>
      <c r="D6" s="62">
        <v>73</v>
      </c>
      <c r="E6" s="62">
        <v>83</v>
      </c>
      <c r="F6" s="62">
        <v>78</v>
      </c>
      <c r="G6" s="67">
        <v>86</v>
      </c>
      <c r="H6" s="67">
        <v>87</v>
      </c>
      <c r="I6" s="62">
        <v>74</v>
      </c>
      <c r="J6" s="62">
        <v>75</v>
      </c>
      <c r="K6" s="62">
        <v>75</v>
      </c>
      <c r="L6" s="5">
        <f t="shared" ref="L6:L33" si="0">(K6/N6)*100000</f>
        <v>1038.2059800664451</v>
      </c>
      <c r="M6" s="5">
        <f>L6/$L$36</f>
        <v>0.57515311418841564</v>
      </c>
      <c r="N6" s="37">
        <v>7224</v>
      </c>
      <c r="O6" s="37"/>
    </row>
    <row r="7" spans="1:17" x14ac:dyDescent="0.35">
      <c r="A7" s="52" t="s">
        <v>5</v>
      </c>
      <c r="B7" s="62">
        <v>80</v>
      </c>
      <c r="C7" s="62">
        <v>102</v>
      </c>
      <c r="D7" s="62">
        <v>124</v>
      </c>
      <c r="E7" s="62">
        <v>139</v>
      </c>
      <c r="F7" s="62">
        <v>119</v>
      </c>
      <c r="G7" s="67">
        <v>123</v>
      </c>
      <c r="H7" s="67">
        <v>141</v>
      </c>
      <c r="I7" s="62">
        <v>151</v>
      </c>
      <c r="J7" s="62">
        <v>154</v>
      </c>
      <c r="K7" s="62">
        <v>175</v>
      </c>
      <c r="L7" s="5">
        <f t="shared" si="0"/>
        <v>1416.2013433681313</v>
      </c>
      <c r="M7" s="5">
        <f t="shared" ref="M7:M33" si="1">L7/$L$36</f>
        <v>0.78455781279921766</v>
      </c>
      <c r="N7" s="37">
        <v>12357</v>
      </c>
      <c r="O7" s="37"/>
    </row>
    <row r="8" spans="1:17" x14ac:dyDescent="0.35">
      <c r="A8" s="52" t="s">
        <v>6</v>
      </c>
      <c r="B8" s="62">
        <v>120</v>
      </c>
      <c r="C8" s="62">
        <v>118</v>
      </c>
      <c r="D8" s="62">
        <v>153</v>
      </c>
      <c r="E8" s="62">
        <v>158</v>
      </c>
      <c r="F8" s="62">
        <v>170</v>
      </c>
      <c r="G8" s="67">
        <v>179</v>
      </c>
      <c r="H8" s="67">
        <v>188</v>
      </c>
      <c r="I8" s="62">
        <v>170</v>
      </c>
      <c r="J8" s="62">
        <v>158</v>
      </c>
      <c r="K8" s="62">
        <v>199</v>
      </c>
      <c r="L8" s="5">
        <f t="shared" si="0"/>
        <v>1613.1647211413749</v>
      </c>
      <c r="M8" s="5">
        <f t="shared" si="1"/>
        <v>0.89367305802261765</v>
      </c>
      <c r="N8" s="37">
        <v>12336</v>
      </c>
      <c r="O8" s="37"/>
    </row>
    <row r="9" spans="1:17" x14ac:dyDescent="0.35">
      <c r="A9" s="52" t="s">
        <v>7</v>
      </c>
      <c r="B9" s="62">
        <v>67</v>
      </c>
      <c r="C9" s="62">
        <v>88</v>
      </c>
      <c r="D9" s="62">
        <v>91</v>
      </c>
      <c r="E9" s="62">
        <v>98</v>
      </c>
      <c r="F9" s="62">
        <v>92</v>
      </c>
      <c r="G9" s="67">
        <v>122</v>
      </c>
      <c r="H9" s="67">
        <v>94</v>
      </c>
      <c r="I9" s="62">
        <v>114</v>
      </c>
      <c r="J9" s="62">
        <v>123</v>
      </c>
      <c r="K9" s="62">
        <v>135</v>
      </c>
      <c r="L9" s="5">
        <f t="shared" si="0"/>
        <v>1903.2849288030452</v>
      </c>
      <c r="M9" s="5">
        <f t="shared" si="1"/>
        <v>1.054396020642155</v>
      </c>
      <c r="N9" s="37">
        <v>7093</v>
      </c>
      <c r="O9" s="37"/>
    </row>
    <row r="10" spans="1:17" x14ac:dyDescent="0.35">
      <c r="A10" s="52" t="s">
        <v>8</v>
      </c>
      <c r="B10" s="62">
        <v>273</v>
      </c>
      <c r="C10" s="62">
        <v>276</v>
      </c>
      <c r="D10" s="62">
        <v>313</v>
      </c>
      <c r="E10" s="62">
        <v>315</v>
      </c>
      <c r="F10" s="62">
        <v>336</v>
      </c>
      <c r="G10" s="67">
        <v>319</v>
      </c>
      <c r="H10" s="67">
        <v>292</v>
      </c>
      <c r="I10" s="62">
        <v>268</v>
      </c>
      <c r="J10" s="62">
        <v>288</v>
      </c>
      <c r="K10" s="62">
        <v>317</v>
      </c>
      <c r="L10" s="5">
        <f t="shared" si="0"/>
        <v>2008.4901476271937</v>
      </c>
      <c r="M10" s="5">
        <f t="shared" si="1"/>
        <v>1.1126783946578682</v>
      </c>
      <c r="N10" s="37">
        <v>15783</v>
      </c>
      <c r="O10" s="37"/>
    </row>
    <row r="11" spans="1:17" x14ac:dyDescent="0.35">
      <c r="A11" s="52" t="s">
        <v>9</v>
      </c>
      <c r="B11" s="62">
        <v>102</v>
      </c>
      <c r="C11" s="62">
        <v>118</v>
      </c>
      <c r="D11" s="62">
        <v>111</v>
      </c>
      <c r="E11" s="62">
        <v>120</v>
      </c>
      <c r="F11" s="62">
        <v>129</v>
      </c>
      <c r="G11" s="67">
        <v>147</v>
      </c>
      <c r="H11" s="67">
        <v>156</v>
      </c>
      <c r="I11" s="62">
        <v>175</v>
      </c>
      <c r="J11" s="62">
        <v>166</v>
      </c>
      <c r="K11" s="62">
        <v>172</v>
      </c>
      <c r="L11" s="5">
        <f t="shared" si="0"/>
        <v>1077.2217699004195</v>
      </c>
      <c r="M11" s="5">
        <f t="shared" si="1"/>
        <v>0.59676737326260709</v>
      </c>
      <c r="N11" s="37">
        <v>15967</v>
      </c>
      <c r="O11" s="37"/>
    </row>
    <row r="12" spans="1:17" x14ac:dyDescent="0.35">
      <c r="A12" s="52" t="s">
        <v>10</v>
      </c>
      <c r="B12" s="62">
        <v>79</v>
      </c>
      <c r="C12" s="62">
        <v>98</v>
      </c>
      <c r="D12" s="62">
        <v>108</v>
      </c>
      <c r="E12" s="62">
        <v>103</v>
      </c>
      <c r="F12" s="62">
        <v>145</v>
      </c>
      <c r="G12" s="67">
        <v>140</v>
      </c>
      <c r="H12" s="67">
        <v>118</v>
      </c>
      <c r="I12" s="62">
        <v>129</v>
      </c>
      <c r="J12" s="62">
        <v>149</v>
      </c>
      <c r="K12" s="62">
        <v>115</v>
      </c>
      <c r="L12" s="5">
        <f t="shared" si="0"/>
        <v>1457.3564820681788</v>
      </c>
      <c r="M12" s="5">
        <f t="shared" si="1"/>
        <v>0.80735724435968081</v>
      </c>
      <c r="N12" s="37">
        <v>7891</v>
      </c>
      <c r="O12" s="37"/>
    </row>
    <row r="13" spans="1:17" x14ac:dyDescent="0.35">
      <c r="A13" s="52" t="s">
        <v>11</v>
      </c>
      <c r="B13" s="62">
        <v>177</v>
      </c>
      <c r="C13" s="62">
        <v>182</v>
      </c>
      <c r="D13" s="62">
        <v>233</v>
      </c>
      <c r="E13" s="62">
        <v>207</v>
      </c>
      <c r="F13" s="62">
        <v>201</v>
      </c>
      <c r="G13" s="67">
        <v>240</v>
      </c>
      <c r="H13" s="67">
        <v>175</v>
      </c>
      <c r="I13" s="62">
        <v>182</v>
      </c>
      <c r="J13" s="62">
        <v>184</v>
      </c>
      <c r="K13" s="62">
        <v>199</v>
      </c>
      <c r="L13" s="5">
        <f>(K13/N13)*100000</f>
        <v>1614.9975653303034</v>
      </c>
      <c r="M13" s="5">
        <f t="shared" si="1"/>
        <v>0.89468843075531646</v>
      </c>
      <c r="N13" s="37">
        <v>12322</v>
      </c>
      <c r="O13" s="37"/>
    </row>
    <row r="14" spans="1:17" x14ac:dyDescent="0.35">
      <c r="A14" s="52" t="s">
        <v>12</v>
      </c>
      <c r="B14" s="62">
        <v>52</v>
      </c>
      <c r="C14" s="62">
        <v>54</v>
      </c>
      <c r="D14" s="62">
        <v>51</v>
      </c>
      <c r="E14" s="62">
        <v>46</v>
      </c>
      <c r="F14" s="62">
        <v>60</v>
      </c>
      <c r="G14" s="67">
        <v>62</v>
      </c>
      <c r="H14" s="67">
        <v>76</v>
      </c>
      <c r="I14" s="62">
        <v>84</v>
      </c>
      <c r="J14" s="62">
        <v>96</v>
      </c>
      <c r="K14" s="62">
        <v>65</v>
      </c>
      <c r="L14" s="5">
        <f t="shared" si="0"/>
        <v>1849.2176386913229</v>
      </c>
      <c r="M14" s="5">
        <f t="shared" si="1"/>
        <v>1.0244434188651017</v>
      </c>
      <c r="N14" s="37">
        <v>3515</v>
      </c>
      <c r="O14" s="37"/>
    </row>
    <row r="15" spans="1:17" x14ac:dyDescent="0.35">
      <c r="A15" s="52" t="s">
        <v>13</v>
      </c>
      <c r="B15" s="62">
        <v>213</v>
      </c>
      <c r="C15" s="62">
        <v>262</v>
      </c>
      <c r="D15" s="62">
        <v>264</v>
      </c>
      <c r="E15" s="62">
        <v>276</v>
      </c>
      <c r="F15" s="62">
        <v>309</v>
      </c>
      <c r="G15" s="67">
        <v>295</v>
      </c>
      <c r="H15" s="67">
        <v>242</v>
      </c>
      <c r="I15" s="62">
        <v>252</v>
      </c>
      <c r="J15" s="62">
        <v>261</v>
      </c>
      <c r="K15" s="62">
        <v>257</v>
      </c>
      <c r="L15" s="5">
        <f>(K15/N15)*100000</f>
        <v>1554.4668239279017</v>
      </c>
      <c r="M15" s="5">
        <f t="shared" si="1"/>
        <v>0.86115515788831098</v>
      </c>
      <c r="N15" s="37">
        <v>16533</v>
      </c>
      <c r="O15" s="37"/>
    </row>
    <row r="16" spans="1:17" x14ac:dyDescent="0.35">
      <c r="A16" s="52" t="s">
        <v>14</v>
      </c>
      <c r="B16" s="62">
        <v>135</v>
      </c>
      <c r="C16" s="62">
        <v>162</v>
      </c>
      <c r="D16" s="62">
        <v>174</v>
      </c>
      <c r="E16" s="62">
        <v>167</v>
      </c>
      <c r="F16" s="62">
        <v>189</v>
      </c>
      <c r="G16" s="67">
        <v>217</v>
      </c>
      <c r="H16" s="67">
        <v>202</v>
      </c>
      <c r="I16" s="62">
        <v>232</v>
      </c>
      <c r="J16" s="62">
        <v>218</v>
      </c>
      <c r="K16" s="62">
        <v>220</v>
      </c>
      <c r="L16" s="5">
        <f t="shared" si="0"/>
        <v>1540.8320493066255</v>
      </c>
      <c r="M16" s="5">
        <f t="shared" si="1"/>
        <v>0.85360166346114319</v>
      </c>
      <c r="N16" s="37">
        <v>14278</v>
      </c>
      <c r="O16" s="37"/>
    </row>
    <row r="17" spans="1:15" x14ac:dyDescent="0.35">
      <c r="A17" s="52" t="s">
        <v>15</v>
      </c>
      <c r="B17" s="62">
        <v>115</v>
      </c>
      <c r="C17" s="62">
        <v>133</v>
      </c>
      <c r="D17" s="62">
        <v>119</v>
      </c>
      <c r="E17" s="62">
        <v>132</v>
      </c>
      <c r="F17" s="62">
        <v>129</v>
      </c>
      <c r="G17" s="67">
        <v>140</v>
      </c>
      <c r="H17" s="67">
        <v>115</v>
      </c>
      <c r="I17" s="62">
        <v>115</v>
      </c>
      <c r="J17" s="62">
        <v>117</v>
      </c>
      <c r="K17" s="62">
        <v>111</v>
      </c>
      <c r="L17" s="5">
        <f t="shared" si="0"/>
        <v>1261.0770279481935</v>
      </c>
      <c r="M17" s="5">
        <f t="shared" si="1"/>
        <v>0.69862088427717894</v>
      </c>
      <c r="N17" s="37">
        <v>8802</v>
      </c>
      <c r="O17" s="37"/>
    </row>
    <row r="18" spans="1:15" x14ac:dyDescent="0.35">
      <c r="A18" s="52" t="s">
        <v>16</v>
      </c>
      <c r="B18" s="62">
        <v>82</v>
      </c>
      <c r="C18" s="62">
        <v>112</v>
      </c>
      <c r="D18" s="62">
        <v>118</v>
      </c>
      <c r="E18" s="62">
        <v>136</v>
      </c>
      <c r="F18" s="62">
        <v>137</v>
      </c>
      <c r="G18" s="67">
        <v>168</v>
      </c>
      <c r="H18" s="67">
        <v>181</v>
      </c>
      <c r="I18" s="62">
        <v>174</v>
      </c>
      <c r="J18" s="62">
        <v>186</v>
      </c>
      <c r="K18" s="62">
        <v>147</v>
      </c>
      <c r="L18" s="5">
        <f t="shared" si="0"/>
        <v>1883.4080717488789</v>
      </c>
      <c r="M18" s="5">
        <f t="shared" si="1"/>
        <v>1.0433844907006207</v>
      </c>
      <c r="N18" s="37">
        <v>7805</v>
      </c>
      <c r="O18" s="37"/>
    </row>
    <row r="19" spans="1:15" x14ac:dyDescent="0.35">
      <c r="A19" s="52" t="s">
        <v>17</v>
      </c>
      <c r="B19" s="62">
        <v>60</v>
      </c>
      <c r="C19" s="62">
        <v>55</v>
      </c>
      <c r="D19" s="62">
        <v>76</v>
      </c>
      <c r="E19" s="62">
        <v>79</v>
      </c>
      <c r="F19" s="62">
        <v>83</v>
      </c>
      <c r="G19" s="67">
        <v>79</v>
      </c>
      <c r="H19" s="67">
        <v>78</v>
      </c>
      <c r="I19" s="62">
        <v>66</v>
      </c>
      <c r="J19" s="62">
        <v>80</v>
      </c>
      <c r="K19" s="62">
        <v>109</v>
      </c>
      <c r="L19" s="5">
        <f>(K19/N19)*100000</f>
        <v>1839.6624472573837</v>
      </c>
      <c r="M19" s="5">
        <f t="shared" si="1"/>
        <v>1.0191499624456493</v>
      </c>
      <c r="N19" s="37">
        <v>5925</v>
      </c>
      <c r="O19" s="37"/>
    </row>
    <row r="20" spans="1:15" x14ac:dyDescent="0.35">
      <c r="A20" s="52" t="s">
        <v>18</v>
      </c>
      <c r="B20" s="62">
        <v>7</v>
      </c>
      <c r="C20" s="62">
        <v>7</v>
      </c>
      <c r="D20" s="62">
        <v>13</v>
      </c>
      <c r="E20" s="62">
        <v>10</v>
      </c>
      <c r="F20" s="62">
        <v>13</v>
      </c>
      <c r="G20" s="67">
        <v>10</v>
      </c>
      <c r="H20" s="67">
        <v>11</v>
      </c>
      <c r="I20" s="62">
        <v>8</v>
      </c>
      <c r="J20" s="62">
        <v>9</v>
      </c>
      <c r="K20" s="62">
        <v>9</v>
      </c>
      <c r="L20" s="5">
        <f t="shared" si="0"/>
        <v>469.72860125260956</v>
      </c>
      <c r="M20" s="5">
        <f t="shared" si="1"/>
        <v>0.26022376389752278</v>
      </c>
      <c r="N20" s="37">
        <v>1916</v>
      </c>
      <c r="O20" s="37"/>
    </row>
    <row r="21" spans="1:15" x14ac:dyDescent="0.35">
      <c r="A21" s="52" t="s">
        <v>19</v>
      </c>
      <c r="B21" s="62">
        <v>171</v>
      </c>
      <c r="C21" s="62">
        <v>174</v>
      </c>
      <c r="D21" s="62">
        <v>209</v>
      </c>
      <c r="E21" s="62">
        <v>228</v>
      </c>
      <c r="F21" s="62">
        <v>223</v>
      </c>
      <c r="G21" s="67">
        <v>241</v>
      </c>
      <c r="H21" s="67">
        <v>215</v>
      </c>
      <c r="I21" s="62">
        <v>220</v>
      </c>
      <c r="J21" s="62">
        <v>225</v>
      </c>
      <c r="K21" s="62">
        <v>215</v>
      </c>
      <c r="L21" s="54">
        <f>(K21/N21)*100000</f>
        <v>2518.4491039006675</v>
      </c>
      <c r="M21" s="54">
        <f t="shared" si="1"/>
        <v>1.395189271536261</v>
      </c>
      <c r="N21" s="37">
        <v>8537</v>
      </c>
      <c r="O21" s="37"/>
    </row>
    <row r="22" spans="1:15" x14ac:dyDescent="0.35">
      <c r="A22" s="52" t="s">
        <v>20</v>
      </c>
      <c r="B22" s="62">
        <v>213</v>
      </c>
      <c r="C22" s="62">
        <v>252</v>
      </c>
      <c r="D22" s="62">
        <v>213</v>
      </c>
      <c r="E22" s="62">
        <v>222</v>
      </c>
      <c r="F22" s="62">
        <v>209</v>
      </c>
      <c r="G22" s="67">
        <v>238</v>
      </c>
      <c r="H22" s="67">
        <v>224</v>
      </c>
      <c r="I22" s="62">
        <v>225</v>
      </c>
      <c r="J22" s="62">
        <v>221</v>
      </c>
      <c r="K22" s="62">
        <v>206</v>
      </c>
      <c r="L22" s="54">
        <f t="shared" si="0"/>
        <v>4316.8482816429168</v>
      </c>
      <c r="M22" s="54">
        <f t="shared" si="1"/>
        <v>2.3914798993037314</v>
      </c>
      <c r="N22" s="37">
        <v>4772</v>
      </c>
      <c r="O22" s="37"/>
    </row>
    <row r="23" spans="1:15" x14ac:dyDescent="0.35">
      <c r="A23" s="52" t="s">
        <v>21</v>
      </c>
      <c r="B23" s="62">
        <v>78</v>
      </c>
      <c r="C23" s="62">
        <v>78</v>
      </c>
      <c r="D23" s="62">
        <v>74</v>
      </c>
      <c r="E23" s="62">
        <v>74</v>
      </c>
      <c r="F23" s="62">
        <v>75</v>
      </c>
      <c r="G23" s="67">
        <v>71</v>
      </c>
      <c r="H23" s="67">
        <v>68</v>
      </c>
      <c r="I23" s="62">
        <v>61</v>
      </c>
      <c r="J23" s="62">
        <v>77</v>
      </c>
      <c r="K23" s="62">
        <v>60</v>
      </c>
      <c r="L23" s="54">
        <f t="shared" si="0"/>
        <v>2372.4792408066428</v>
      </c>
      <c r="M23" s="54">
        <f t="shared" si="1"/>
        <v>1.3143237949852478</v>
      </c>
      <c r="N23" s="37">
        <v>2529</v>
      </c>
      <c r="O23" s="37"/>
    </row>
    <row r="24" spans="1:15" x14ac:dyDescent="0.35">
      <c r="A24" s="52" t="s">
        <v>22</v>
      </c>
      <c r="B24" s="62">
        <v>61</v>
      </c>
      <c r="C24" s="62">
        <v>55</v>
      </c>
      <c r="D24" s="62">
        <v>51</v>
      </c>
      <c r="E24" s="62">
        <v>63</v>
      </c>
      <c r="F24" s="62">
        <v>55</v>
      </c>
      <c r="G24" s="67">
        <v>71</v>
      </c>
      <c r="H24" s="67">
        <v>69</v>
      </c>
      <c r="I24" s="62">
        <v>59</v>
      </c>
      <c r="J24" s="62">
        <v>70</v>
      </c>
      <c r="K24" s="62">
        <v>61</v>
      </c>
      <c r="L24" s="5">
        <f t="shared" si="0"/>
        <v>1782.583284628872</v>
      </c>
      <c r="M24" s="5">
        <f t="shared" si="1"/>
        <v>0.9875288210041846</v>
      </c>
      <c r="N24" s="37">
        <v>3422</v>
      </c>
      <c r="O24" s="37"/>
    </row>
    <row r="25" spans="1:15" x14ac:dyDescent="0.35">
      <c r="A25" s="52" t="s">
        <v>23</v>
      </c>
      <c r="B25" s="62">
        <v>36</v>
      </c>
      <c r="C25" s="62">
        <v>36</v>
      </c>
      <c r="D25" s="62">
        <v>42</v>
      </c>
      <c r="E25" s="62">
        <v>42</v>
      </c>
      <c r="F25" s="62">
        <v>41</v>
      </c>
      <c r="G25" s="67">
        <v>33</v>
      </c>
      <c r="H25" s="67">
        <v>37</v>
      </c>
      <c r="I25" s="62">
        <v>45</v>
      </c>
      <c r="J25" s="62">
        <v>49</v>
      </c>
      <c r="K25" s="62">
        <v>48</v>
      </c>
      <c r="L25" s="5">
        <f>(K25/N25)*100000</f>
        <v>2497.3985431841829</v>
      </c>
      <c r="M25" s="5">
        <f t="shared" si="1"/>
        <v>1.3835275244610576</v>
      </c>
      <c r="N25" s="37">
        <v>1922</v>
      </c>
      <c r="O25" s="37"/>
    </row>
    <row r="26" spans="1:15" x14ac:dyDescent="0.35">
      <c r="A26" s="52" t="s">
        <v>24</v>
      </c>
      <c r="B26" s="62">
        <v>4</v>
      </c>
      <c r="C26" s="62">
        <v>4</v>
      </c>
      <c r="D26" s="62">
        <v>7</v>
      </c>
      <c r="E26" s="62">
        <v>10</v>
      </c>
      <c r="F26" s="62">
        <v>8</v>
      </c>
      <c r="G26" s="67">
        <v>5</v>
      </c>
      <c r="H26" s="67">
        <v>6</v>
      </c>
      <c r="I26" s="62">
        <v>9</v>
      </c>
      <c r="J26" s="62">
        <v>13</v>
      </c>
      <c r="K26" s="62">
        <v>12</v>
      </c>
      <c r="L26" s="5">
        <f t="shared" si="0"/>
        <v>898.87640449438209</v>
      </c>
      <c r="M26" s="5">
        <f t="shared" si="1"/>
        <v>0.49796627378542196</v>
      </c>
      <c r="N26" s="37">
        <v>1335</v>
      </c>
      <c r="O26" s="37"/>
    </row>
    <row r="27" spans="1:15" x14ac:dyDescent="0.35">
      <c r="A27" s="52" t="s">
        <v>25</v>
      </c>
      <c r="B27" s="62">
        <v>8</v>
      </c>
      <c r="C27" s="62">
        <v>10</v>
      </c>
      <c r="D27" s="62">
        <v>7</v>
      </c>
      <c r="E27" s="62">
        <v>6</v>
      </c>
      <c r="F27" s="62">
        <v>7</v>
      </c>
      <c r="G27" s="67">
        <v>9</v>
      </c>
      <c r="H27" s="67">
        <v>14</v>
      </c>
      <c r="I27" s="62">
        <v>8</v>
      </c>
      <c r="J27" s="62">
        <v>15</v>
      </c>
      <c r="K27" s="62">
        <v>11</v>
      </c>
      <c r="L27" s="5">
        <f t="shared" si="0"/>
        <v>855.3654743390357</v>
      </c>
      <c r="M27" s="5">
        <f t="shared" si="1"/>
        <v>0.47386176325420687</v>
      </c>
      <c r="N27" s="37">
        <v>1286</v>
      </c>
      <c r="O27" s="37"/>
    </row>
    <row r="28" spans="1:15" x14ac:dyDescent="0.35">
      <c r="A28" s="52" t="s">
        <v>26</v>
      </c>
      <c r="B28" s="62">
        <v>100</v>
      </c>
      <c r="C28" s="62">
        <v>105</v>
      </c>
      <c r="D28" s="62">
        <v>113</v>
      </c>
      <c r="E28" s="62">
        <v>117</v>
      </c>
      <c r="F28" s="62">
        <v>105</v>
      </c>
      <c r="G28" s="67">
        <v>111</v>
      </c>
      <c r="H28" s="67">
        <v>122</v>
      </c>
      <c r="I28" s="62">
        <v>99</v>
      </c>
      <c r="J28" s="62">
        <v>114</v>
      </c>
      <c r="K28" s="62">
        <v>112</v>
      </c>
      <c r="L28" s="5">
        <f t="shared" si="0"/>
        <v>1368.0224746549407</v>
      </c>
      <c r="M28" s="5">
        <f t="shared" si="1"/>
        <v>0.75786732275147883</v>
      </c>
      <c r="N28" s="37">
        <v>8187</v>
      </c>
      <c r="O28" s="37"/>
    </row>
    <row r="29" spans="1:15" x14ac:dyDescent="0.35">
      <c r="A29" s="52" t="s">
        <v>27</v>
      </c>
      <c r="B29" s="62">
        <v>61</v>
      </c>
      <c r="C29" s="62">
        <v>77</v>
      </c>
      <c r="D29" s="62">
        <v>87</v>
      </c>
      <c r="E29" s="62">
        <v>99</v>
      </c>
      <c r="F29" s="62">
        <v>104</v>
      </c>
      <c r="G29" s="67">
        <v>109</v>
      </c>
      <c r="H29" s="67">
        <v>102</v>
      </c>
      <c r="I29" s="62">
        <v>105</v>
      </c>
      <c r="J29" s="62">
        <v>118</v>
      </c>
      <c r="K29" s="62">
        <v>124</v>
      </c>
      <c r="L29" s="5">
        <f t="shared" si="0"/>
        <v>1110.5140605409279</v>
      </c>
      <c r="M29" s="5">
        <f t="shared" si="1"/>
        <v>0.61521088544419633</v>
      </c>
      <c r="N29" s="37">
        <v>11166</v>
      </c>
      <c r="O29" s="37"/>
    </row>
    <row r="30" spans="1:15" x14ac:dyDescent="0.35">
      <c r="A30" s="52" t="s">
        <v>28</v>
      </c>
      <c r="B30" s="62">
        <v>70</v>
      </c>
      <c r="C30" s="62">
        <v>101</v>
      </c>
      <c r="D30" s="62">
        <v>105</v>
      </c>
      <c r="E30" s="62">
        <v>110</v>
      </c>
      <c r="F30" s="62">
        <v>110</v>
      </c>
      <c r="G30" s="67">
        <v>119</v>
      </c>
      <c r="H30" s="67">
        <v>114</v>
      </c>
      <c r="I30" s="62">
        <v>124</v>
      </c>
      <c r="J30" s="62">
        <v>123</v>
      </c>
      <c r="K30" s="62">
        <v>113</v>
      </c>
      <c r="L30" s="54">
        <f t="shared" si="0"/>
        <v>3640.4639175257735</v>
      </c>
      <c r="M30" s="54">
        <f t="shared" si="1"/>
        <v>2.0167714301949053</v>
      </c>
      <c r="N30" s="37">
        <v>3104</v>
      </c>
      <c r="O30" s="37"/>
    </row>
    <row r="31" spans="1:15" x14ac:dyDescent="0.35">
      <c r="A31" s="52" t="s">
        <v>29</v>
      </c>
      <c r="B31" s="62">
        <v>2</v>
      </c>
      <c r="C31" s="62">
        <v>5</v>
      </c>
      <c r="D31" s="62">
        <v>6</v>
      </c>
      <c r="E31" s="62">
        <v>5</v>
      </c>
      <c r="F31" s="62">
        <v>7</v>
      </c>
      <c r="G31" s="67">
        <v>9</v>
      </c>
      <c r="H31" s="67">
        <v>9</v>
      </c>
      <c r="I31" s="62">
        <v>8</v>
      </c>
      <c r="J31" s="62">
        <v>8</v>
      </c>
      <c r="K31" s="62">
        <v>3</v>
      </c>
      <c r="L31" s="5">
        <f t="shared" si="0"/>
        <v>434.15340086830685</v>
      </c>
      <c r="M31" s="5">
        <f t="shared" si="1"/>
        <v>0.24051554830084601</v>
      </c>
      <c r="N31" s="37">
        <v>691</v>
      </c>
      <c r="O31" s="37"/>
    </row>
    <row r="32" spans="1:15" x14ac:dyDescent="0.35">
      <c r="A32" s="52" t="s">
        <v>30</v>
      </c>
      <c r="B32" s="62">
        <v>85</v>
      </c>
      <c r="C32" s="62">
        <v>100</v>
      </c>
      <c r="D32" s="62">
        <v>91</v>
      </c>
      <c r="E32" s="62">
        <v>99</v>
      </c>
      <c r="F32" s="62">
        <v>85</v>
      </c>
      <c r="G32" s="67">
        <v>97</v>
      </c>
      <c r="H32" s="67">
        <v>102</v>
      </c>
      <c r="I32" s="62">
        <v>94</v>
      </c>
      <c r="J32" s="62">
        <v>107</v>
      </c>
      <c r="K32" s="62">
        <v>98</v>
      </c>
      <c r="L32" s="54">
        <f t="shared" si="0"/>
        <v>2171.9858156028367</v>
      </c>
      <c r="M32" s="54">
        <f t="shared" si="1"/>
        <v>1.2032529476829703</v>
      </c>
      <c r="N32" s="37">
        <v>4512</v>
      </c>
      <c r="O32" s="37"/>
    </row>
    <row r="33" spans="1:44" x14ac:dyDescent="0.35">
      <c r="A33" s="52" t="s">
        <v>31</v>
      </c>
      <c r="B33" s="62">
        <v>9</v>
      </c>
      <c r="C33" s="62">
        <v>13</v>
      </c>
      <c r="D33" s="62">
        <v>16</v>
      </c>
      <c r="E33" s="62">
        <v>14</v>
      </c>
      <c r="F33" s="62">
        <v>15</v>
      </c>
      <c r="G33" s="67">
        <v>17</v>
      </c>
      <c r="H33" s="67">
        <v>19</v>
      </c>
      <c r="I33" s="62">
        <v>23</v>
      </c>
      <c r="J33" s="62">
        <v>19</v>
      </c>
      <c r="K33" s="62">
        <v>16</v>
      </c>
      <c r="L33" s="5">
        <f t="shared" si="0"/>
        <v>688.17204301075265</v>
      </c>
      <c r="M33" s="5">
        <f t="shared" si="1"/>
        <v>0.38123869562926926</v>
      </c>
      <c r="N33" s="37">
        <v>2325</v>
      </c>
      <c r="O33" s="37"/>
    </row>
    <row r="34" spans="1:44" x14ac:dyDescent="0.35">
      <c r="A34" s="52" t="s">
        <v>32</v>
      </c>
      <c r="B34" s="62">
        <v>24</v>
      </c>
      <c r="C34" s="62">
        <v>29</v>
      </c>
      <c r="D34" s="62">
        <v>32</v>
      </c>
      <c r="E34" s="62">
        <v>35</v>
      </c>
      <c r="F34" s="62">
        <v>35</v>
      </c>
      <c r="G34" s="68">
        <v>47</v>
      </c>
      <c r="H34" s="68">
        <v>39</v>
      </c>
      <c r="I34" s="63">
        <v>34</v>
      </c>
      <c r="J34" s="62">
        <v>37</v>
      </c>
      <c r="K34" s="62">
        <v>34</v>
      </c>
      <c r="L34" s="1" t="s">
        <v>36</v>
      </c>
      <c r="M34" s="1" t="s">
        <v>36</v>
      </c>
      <c r="N34" s="1" t="s">
        <v>36</v>
      </c>
      <c r="O34" s="5"/>
    </row>
    <row r="35" spans="1:44" x14ac:dyDescent="0.35">
      <c r="A35" s="52" t="s">
        <v>33</v>
      </c>
      <c r="B35" s="62">
        <v>74</v>
      </c>
      <c r="C35" s="62">
        <v>71</v>
      </c>
      <c r="D35" s="62">
        <v>65</v>
      </c>
      <c r="E35" s="62">
        <v>56</v>
      </c>
      <c r="F35" s="62">
        <v>64</v>
      </c>
      <c r="G35" s="68">
        <v>63</v>
      </c>
      <c r="H35" s="68">
        <v>123</v>
      </c>
      <c r="I35" s="64">
        <v>104</v>
      </c>
      <c r="J35" s="62">
        <v>159</v>
      </c>
      <c r="K35" s="62">
        <v>256</v>
      </c>
      <c r="L35" s="1" t="s">
        <v>36</v>
      </c>
      <c r="M35" s="1" t="s">
        <v>36</v>
      </c>
      <c r="N35" s="2" t="s">
        <v>36</v>
      </c>
      <c r="O35" s="5"/>
    </row>
    <row r="36" spans="1:44" x14ac:dyDescent="0.35">
      <c r="A36" s="34" t="s">
        <v>220</v>
      </c>
      <c r="B36" s="3">
        <v>2620</v>
      </c>
      <c r="C36" s="3">
        <v>2957</v>
      </c>
      <c r="D36" s="3">
        <v>3139</v>
      </c>
      <c r="E36" s="3">
        <v>3249</v>
      </c>
      <c r="F36" s="3">
        <v>3333</v>
      </c>
      <c r="G36" s="69">
        <v>3567</v>
      </c>
      <c r="H36" s="69">
        <v>3419</v>
      </c>
      <c r="I36" s="3">
        <v>3412</v>
      </c>
      <c r="J36" s="3">
        <v>3619</v>
      </c>
      <c r="K36" s="3">
        <v>3674</v>
      </c>
      <c r="L36" s="12">
        <f>(K36/N36)*100000</f>
        <v>1805.0949468150443</v>
      </c>
      <c r="M36" s="12">
        <f>L36/$L$36</f>
        <v>1</v>
      </c>
      <c r="N36" s="78">
        <v>203535</v>
      </c>
      <c r="O36" s="61"/>
    </row>
    <row r="37" spans="1:44" ht="15" thickBot="1" x14ac:dyDescent="0.4">
      <c r="A37" s="4" t="s">
        <v>221</v>
      </c>
      <c r="B37" s="4">
        <v>10704</v>
      </c>
      <c r="C37" s="4">
        <v>12150</v>
      </c>
      <c r="D37" s="4">
        <v>12729</v>
      </c>
      <c r="E37" s="4">
        <v>12989</v>
      </c>
      <c r="F37" s="4">
        <v>13165</v>
      </c>
      <c r="G37" s="70">
        <v>13635</v>
      </c>
      <c r="H37" s="70">
        <v>12766</v>
      </c>
      <c r="I37" s="4">
        <v>12168</v>
      </c>
      <c r="J37" s="4">
        <v>12247</v>
      </c>
      <c r="K37" s="4">
        <v>12091</v>
      </c>
      <c r="L37" s="11">
        <f>(K37/N37)*100000</f>
        <v>191.22382138610146</v>
      </c>
      <c r="M37" s="11">
        <f>L37/$L$36</f>
        <v>0.1059356028465437</v>
      </c>
      <c r="N37" s="79">
        <v>6322957</v>
      </c>
      <c r="O37" s="61"/>
      <c r="P37" s="61"/>
      <c r="Q37" s="25"/>
    </row>
    <row r="39" spans="1:44" x14ac:dyDescent="0.35">
      <c r="A39" s="52" t="s">
        <v>264</v>
      </c>
    </row>
    <row r="40" spans="1:44" x14ac:dyDescent="0.35">
      <c r="A40" s="99" t="s">
        <v>266</v>
      </c>
      <c r="B40" s="99"/>
      <c r="C40" s="99"/>
      <c r="D40" s="99"/>
      <c r="E40" s="99"/>
      <c r="F40" s="99"/>
      <c r="G40" s="99"/>
      <c r="H40" s="99"/>
      <c r="I40" s="99"/>
      <c r="J40" s="99"/>
    </row>
    <row r="41" spans="1:44" x14ac:dyDescent="0.35">
      <c r="A41" s="99"/>
      <c r="B41" s="99"/>
      <c r="C41" s="99"/>
      <c r="D41" s="99"/>
      <c r="E41" s="99"/>
      <c r="F41" s="99"/>
      <c r="G41" s="99"/>
      <c r="H41" s="99"/>
      <c r="I41" s="99"/>
      <c r="J41" s="99"/>
    </row>
    <row r="42" spans="1:44" ht="30.5" customHeight="1" x14ac:dyDescent="0.35">
      <c r="A42" s="99"/>
      <c r="B42" s="99"/>
      <c r="C42" s="99"/>
      <c r="D42" s="99"/>
      <c r="E42" s="99"/>
      <c r="F42" s="99"/>
      <c r="G42" s="99"/>
      <c r="H42" s="99"/>
      <c r="I42" s="99"/>
      <c r="J42" s="99"/>
    </row>
    <row r="44" spans="1:44" x14ac:dyDescent="0.35">
      <c r="A44" s="6" t="s">
        <v>224</v>
      </c>
    </row>
    <row r="45" spans="1:44" ht="15" thickBot="1" x14ac:dyDescent="0.4"/>
    <row r="46" spans="1:44" x14ac:dyDescent="0.35">
      <c r="A46" s="14" t="s">
        <v>35</v>
      </c>
      <c r="B46" s="71" t="s">
        <v>245</v>
      </c>
      <c r="C46" s="71" t="s">
        <v>246</v>
      </c>
      <c r="D46" s="15" t="s">
        <v>247</v>
      </c>
      <c r="E46" s="15" t="s">
        <v>248</v>
      </c>
      <c r="F46" s="15" t="s">
        <v>249</v>
      </c>
      <c r="G46" s="15" t="s">
        <v>250</v>
      </c>
      <c r="H46" s="15" t="s">
        <v>251</v>
      </c>
      <c r="I46" s="15" t="s">
        <v>252</v>
      </c>
      <c r="J46" s="15" t="s">
        <v>253</v>
      </c>
      <c r="K46" s="15" t="s">
        <v>254</v>
      </c>
      <c r="L46" s="15" t="s">
        <v>255</v>
      </c>
      <c r="M46" s="15" t="s">
        <v>256</v>
      </c>
      <c r="N46" s="71" t="s">
        <v>257</v>
      </c>
      <c r="O46" s="71" t="s">
        <v>258</v>
      </c>
      <c r="P46" s="15" t="s">
        <v>259</v>
      </c>
      <c r="Q46" s="15" t="s">
        <v>260</v>
      </c>
      <c r="R46" s="15" t="s">
        <v>261</v>
      </c>
      <c r="S46" s="15" t="s">
        <v>37</v>
      </c>
      <c r="T46" s="15" t="s">
        <v>38</v>
      </c>
      <c r="U46" s="15" t="s">
        <v>0</v>
      </c>
      <c r="V46" s="15" t="s">
        <v>39</v>
      </c>
      <c r="W46" s="15" t="s">
        <v>40</v>
      </c>
      <c r="X46" s="15" t="s">
        <v>41</v>
      </c>
      <c r="Y46" s="15" t="s">
        <v>1</v>
      </c>
      <c r="Z46" s="15" t="s">
        <v>42</v>
      </c>
      <c r="AA46" s="15" t="s">
        <v>43</v>
      </c>
      <c r="AB46" s="15" t="s">
        <v>44</v>
      </c>
      <c r="AC46" s="15" t="s">
        <v>2</v>
      </c>
      <c r="AD46" s="15" t="s">
        <v>45</v>
      </c>
      <c r="AE46" s="15" t="s">
        <v>46</v>
      </c>
      <c r="AF46" s="15" t="s">
        <v>47</v>
      </c>
      <c r="AG46" s="15" t="s">
        <v>3</v>
      </c>
      <c r="AH46" s="15" t="s">
        <v>242</v>
      </c>
      <c r="AI46" s="15" t="s">
        <v>243</v>
      </c>
      <c r="AJ46" s="15" t="s">
        <v>262</v>
      </c>
      <c r="AK46" s="15" t="s">
        <v>268</v>
      </c>
      <c r="AL46" s="15" t="s">
        <v>281</v>
      </c>
    </row>
    <row r="47" spans="1:44" x14ac:dyDescent="0.35">
      <c r="A47" s="52" t="s">
        <v>4</v>
      </c>
      <c r="B47" s="52">
        <v>62</v>
      </c>
      <c r="C47" s="65">
        <v>62</v>
      </c>
      <c r="D47" s="65">
        <v>71</v>
      </c>
      <c r="E47" s="52">
        <v>73</v>
      </c>
      <c r="F47" s="52">
        <v>80</v>
      </c>
      <c r="G47" s="52">
        <v>75</v>
      </c>
      <c r="H47" s="52">
        <v>70</v>
      </c>
      <c r="I47" s="52">
        <v>71</v>
      </c>
      <c r="J47" s="52">
        <v>73</v>
      </c>
      <c r="K47" s="52">
        <v>79</v>
      </c>
      <c r="L47" s="52">
        <v>86</v>
      </c>
      <c r="M47" s="52">
        <v>80</v>
      </c>
      <c r="N47" s="52">
        <v>83</v>
      </c>
      <c r="O47" s="65">
        <v>75</v>
      </c>
      <c r="P47" s="65">
        <v>97</v>
      </c>
      <c r="Q47" s="52">
        <v>92</v>
      </c>
      <c r="R47" s="52">
        <v>78</v>
      </c>
      <c r="S47" s="52">
        <v>78</v>
      </c>
      <c r="T47" s="52">
        <v>82</v>
      </c>
      <c r="U47" s="52">
        <v>83</v>
      </c>
      <c r="V47" s="52">
        <v>86</v>
      </c>
      <c r="W47" s="52">
        <v>97</v>
      </c>
      <c r="X47" s="52">
        <v>84</v>
      </c>
      <c r="Y47" s="52">
        <v>92</v>
      </c>
      <c r="Z47" s="52">
        <v>87</v>
      </c>
      <c r="AA47" s="52">
        <v>87</v>
      </c>
      <c r="AB47" s="52">
        <v>87</v>
      </c>
      <c r="AC47" s="52">
        <v>90</v>
      </c>
      <c r="AD47" s="52">
        <v>74</v>
      </c>
      <c r="AE47" s="52">
        <v>81</v>
      </c>
      <c r="AF47" s="52">
        <v>74</v>
      </c>
      <c r="AG47" s="52">
        <v>75</v>
      </c>
      <c r="AH47" s="52">
        <v>75</v>
      </c>
      <c r="AI47" s="52">
        <v>83</v>
      </c>
      <c r="AJ47" s="52">
        <v>86</v>
      </c>
      <c r="AK47" s="52">
        <v>80</v>
      </c>
      <c r="AL47" s="52">
        <v>75</v>
      </c>
      <c r="AQ47"/>
      <c r="AR47"/>
    </row>
    <row r="48" spans="1:44" x14ac:dyDescent="0.35">
      <c r="A48" s="52" t="s">
        <v>5</v>
      </c>
      <c r="B48" s="52">
        <v>80</v>
      </c>
      <c r="C48" s="65">
        <v>85</v>
      </c>
      <c r="D48" s="65">
        <v>88</v>
      </c>
      <c r="E48" s="52">
        <v>89</v>
      </c>
      <c r="F48" s="52">
        <v>102</v>
      </c>
      <c r="G48" s="52">
        <v>92</v>
      </c>
      <c r="H48" s="52">
        <v>109</v>
      </c>
      <c r="I48" s="52">
        <v>114</v>
      </c>
      <c r="J48" s="52">
        <v>124</v>
      </c>
      <c r="K48" s="52">
        <v>117</v>
      </c>
      <c r="L48" s="52">
        <v>133</v>
      </c>
      <c r="M48" s="52">
        <v>131</v>
      </c>
      <c r="N48" s="52">
        <v>139</v>
      </c>
      <c r="O48" s="65">
        <v>135</v>
      </c>
      <c r="P48" s="65">
        <v>132</v>
      </c>
      <c r="Q48" s="52">
        <v>118</v>
      </c>
      <c r="R48" s="52">
        <v>119</v>
      </c>
      <c r="S48" s="52">
        <v>134</v>
      </c>
      <c r="T48" s="52">
        <v>130</v>
      </c>
      <c r="U48" s="52">
        <v>130</v>
      </c>
      <c r="V48" s="52">
        <v>123</v>
      </c>
      <c r="W48" s="52">
        <v>138</v>
      </c>
      <c r="X48" s="52">
        <v>131</v>
      </c>
      <c r="Y48" s="52">
        <v>146</v>
      </c>
      <c r="Z48" s="52">
        <v>141</v>
      </c>
      <c r="AA48" s="52">
        <v>141</v>
      </c>
      <c r="AB48" s="52">
        <v>165</v>
      </c>
      <c r="AC48" s="52">
        <v>164</v>
      </c>
      <c r="AD48" s="52">
        <v>151</v>
      </c>
      <c r="AE48" s="52">
        <v>171</v>
      </c>
      <c r="AF48" s="52">
        <v>165</v>
      </c>
      <c r="AG48" s="52">
        <v>158</v>
      </c>
      <c r="AH48" s="52">
        <v>154</v>
      </c>
      <c r="AI48" s="52">
        <v>159</v>
      </c>
      <c r="AJ48" s="52">
        <v>162</v>
      </c>
      <c r="AK48" s="52">
        <v>179</v>
      </c>
      <c r="AL48" s="52">
        <v>175</v>
      </c>
      <c r="AQ48"/>
      <c r="AR48"/>
    </row>
    <row r="49" spans="1:44" x14ac:dyDescent="0.35">
      <c r="A49" s="52" t="s">
        <v>6</v>
      </c>
      <c r="B49" s="52">
        <v>120</v>
      </c>
      <c r="C49" s="65">
        <v>116</v>
      </c>
      <c r="D49" s="65">
        <v>111</v>
      </c>
      <c r="E49" s="52">
        <v>124</v>
      </c>
      <c r="F49" s="52">
        <v>118</v>
      </c>
      <c r="G49" s="52">
        <v>139</v>
      </c>
      <c r="H49" s="52">
        <v>129</v>
      </c>
      <c r="I49" s="52">
        <v>148</v>
      </c>
      <c r="J49" s="52">
        <v>153</v>
      </c>
      <c r="K49" s="52">
        <v>163</v>
      </c>
      <c r="L49" s="52">
        <v>146</v>
      </c>
      <c r="M49" s="52">
        <v>160</v>
      </c>
      <c r="N49" s="52">
        <v>158</v>
      </c>
      <c r="O49" s="65">
        <v>167</v>
      </c>
      <c r="P49" s="65">
        <v>186</v>
      </c>
      <c r="Q49" s="52">
        <v>198</v>
      </c>
      <c r="R49" s="52">
        <v>170</v>
      </c>
      <c r="S49" s="52">
        <v>174</v>
      </c>
      <c r="T49" s="52">
        <v>176</v>
      </c>
      <c r="U49" s="52">
        <v>180</v>
      </c>
      <c r="V49" s="52">
        <v>179</v>
      </c>
      <c r="W49" s="52">
        <v>176</v>
      </c>
      <c r="X49" s="52">
        <v>195</v>
      </c>
      <c r="Y49" s="52">
        <v>183</v>
      </c>
      <c r="Z49" s="52">
        <v>188</v>
      </c>
      <c r="AA49" s="52">
        <v>192</v>
      </c>
      <c r="AB49" s="52">
        <v>181</v>
      </c>
      <c r="AC49" s="52">
        <v>173</v>
      </c>
      <c r="AD49" s="52">
        <v>170</v>
      </c>
      <c r="AE49" s="52">
        <v>172</v>
      </c>
      <c r="AF49" s="52">
        <v>176</v>
      </c>
      <c r="AG49" s="52">
        <v>180</v>
      </c>
      <c r="AH49" s="52">
        <v>158</v>
      </c>
      <c r="AI49" s="52">
        <v>183</v>
      </c>
      <c r="AJ49" s="52">
        <v>191</v>
      </c>
      <c r="AK49" s="52">
        <v>208</v>
      </c>
      <c r="AL49" s="52">
        <v>199</v>
      </c>
      <c r="AQ49"/>
      <c r="AR49"/>
    </row>
    <row r="50" spans="1:44" x14ac:dyDescent="0.35">
      <c r="A50" s="52" t="s">
        <v>7</v>
      </c>
      <c r="B50" s="52">
        <v>67</v>
      </c>
      <c r="C50" s="65">
        <v>78</v>
      </c>
      <c r="D50" s="65">
        <v>69</v>
      </c>
      <c r="E50" s="52">
        <v>82</v>
      </c>
      <c r="F50" s="52">
        <v>88</v>
      </c>
      <c r="G50" s="52">
        <v>87</v>
      </c>
      <c r="H50" s="52">
        <v>107</v>
      </c>
      <c r="I50" s="52">
        <v>97</v>
      </c>
      <c r="J50" s="52">
        <v>91</v>
      </c>
      <c r="K50" s="52">
        <v>102</v>
      </c>
      <c r="L50" s="52">
        <v>98</v>
      </c>
      <c r="M50" s="52">
        <v>102</v>
      </c>
      <c r="N50" s="52">
        <v>98</v>
      </c>
      <c r="O50" s="65">
        <v>108</v>
      </c>
      <c r="P50" s="65">
        <v>113</v>
      </c>
      <c r="Q50" s="52">
        <v>106</v>
      </c>
      <c r="R50" s="52">
        <v>92</v>
      </c>
      <c r="S50" s="52">
        <v>106</v>
      </c>
      <c r="T50" s="52">
        <v>116</v>
      </c>
      <c r="U50" s="52">
        <v>128</v>
      </c>
      <c r="V50" s="52">
        <v>122</v>
      </c>
      <c r="W50" s="52">
        <v>113</v>
      </c>
      <c r="X50" s="52">
        <v>104</v>
      </c>
      <c r="Y50" s="52">
        <v>103</v>
      </c>
      <c r="Z50" s="52">
        <v>94</v>
      </c>
      <c r="AA50" s="52">
        <v>89</v>
      </c>
      <c r="AB50" s="52">
        <v>86</v>
      </c>
      <c r="AC50" s="52">
        <v>110</v>
      </c>
      <c r="AD50" s="52">
        <v>114</v>
      </c>
      <c r="AE50" s="52">
        <v>123</v>
      </c>
      <c r="AF50" s="52">
        <v>124</v>
      </c>
      <c r="AG50" s="52">
        <v>125</v>
      </c>
      <c r="AH50" s="52">
        <v>123</v>
      </c>
      <c r="AI50" s="52">
        <v>121</v>
      </c>
      <c r="AJ50" s="52">
        <v>121</v>
      </c>
      <c r="AK50" s="52">
        <v>131</v>
      </c>
      <c r="AL50" s="52">
        <v>135</v>
      </c>
      <c r="AQ50"/>
      <c r="AR50"/>
    </row>
    <row r="51" spans="1:44" x14ac:dyDescent="0.35">
      <c r="A51" s="52" t="s">
        <v>8</v>
      </c>
      <c r="B51" s="52">
        <v>273</v>
      </c>
      <c r="C51" s="65">
        <v>298</v>
      </c>
      <c r="D51" s="65">
        <v>309</v>
      </c>
      <c r="E51" s="52">
        <v>296</v>
      </c>
      <c r="F51" s="52">
        <v>276</v>
      </c>
      <c r="G51" s="52">
        <v>298</v>
      </c>
      <c r="H51" s="52">
        <v>312</v>
      </c>
      <c r="I51" s="52">
        <v>305</v>
      </c>
      <c r="J51" s="52">
        <v>313</v>
      </c>
      <c r="K51" s="52">
        <v>337</v>
      </c>
      <c r="L51" s="52">
        <v>335</v>
      </c>
      <c r="M51" s="52">
        <v>308</v>
      </c>
      <c r="N51" s="52">
        <v>315</v>
      </c>
      <c r="O51" s="65">
        <v>349</v>
      </c>
      <c r="P51" s="65">
        <v>337</v>
      </c>
      <c r="Q51" s="52">
        <v>350</v>
      </c>
      <c r="R51" s="52">
        <v>336</v>
      </c>
      <c r="S51" s="52">
        <v>348</v>
      </c>
      <c r="T51" s="52">
        <v>348</v>
      </c>
      <c r="U51" s="52">
        <v>344</v>
      </c>
      <c r="V51" s="52">
        <v>319</v>
      </c>
      <c r="W51" s="52">
        <v>319</v>
      </c>
      <c r="X51" s="52">
        <v>300</v>
      </c>
      <c r="Y51" s="52">
        <v>319</v>
      </c>
      <c r="Z51" s="52">
        <v>292</v>
      </c>
      <c r="AA51" s="52">
        <v>288</v>
      </c>
      <c r="AB51" s="52">
        <v>304</v>
      </c>
      <c r="AC51" s="52">
        <v>287</v>
      </c>
      <c r="AD51" s="52">
        <v>268</v>
      </c>
      <c r="AE51" s="52">
        <v>297</v>
      </c>
      <c r="AF51" s="52">
        <v>288</v>
      </c>
      <c r="AG51" s="52">
        <v>288</v>
      </c>
      <c r="AH51" s="52">
        <v>288</v>
      </c>
      <c r="AI51" s="52">
        <v>290</v>
      </c>
      <c r="AJ51" s="52">
        <v>292</v>
      </c>
      <c r="AK51" s="52">
        <v>306</v>
      </c>
      <c r="AL51" s="52">
        <v>317</v>
      </c>
      <c r="AQ51"/>
      <c r="AR51"/>
    </row>
    <row r="52" spans="1:44" x14ac:dyDescent="0.35">
      <c r="A52" s="52" t="s">
        <v>9</v>
      </c>
      <c r="B52" s="52">
        <v>102</v>
      </c>
      <c r="C52" s="65">
        <v>123</v>
      </c>
      <c r="D52" s="65">
        <v>132</v>
      </c>
      <c r="E52" s="52">
        <v>125</v>
      </c>
      <c r="F52" s="52">
        <v>118</v>
      </c>
      <c r="G52" s="52">
        <v>127</v>
      </c>
      <c r="H52" s="52">
        <v>116</v>
      </c>
      <c r="I52" s="52">
        <v>113</v>
      </c>
      <c r="J52" s="52">
        <v>111</v>
      </c>
      <c r="K52" s="52">
        <v>115</v>
      </c>
      <c r="L52" s="52">
        <v>120</v>
      </c>
      <c r="M52" s="52">
        <v>128</v>
      </c>
      <c r="N52" s="52">
        <v>120</v>
      </c>
      <c r="O52" s="65">
        <v>139</v>
      </c>
      <c r="P52" s="65">
        <v>140</v>
      </c>
      <c r="Q52" s="52">
        <v>134</v>
      </c>
      <c r="R52" s="52">
        <v>129</v>
      </c>
      <c r="S52" s="52">
        <v>141</v>
      </c>
      <c r="T52" s="52">
        <v>140</v>
      </c>
      <c r="U52" s="52">
        <v>142</v>
      </c>
      <c r="V52" s="52">
        <v>147</v>
      </c>
      <c r="W52" s="52">
        <v>147</v>
      </c>
      <c r="X52" s="52">
        <v>126</v>
      </c>
      <c r="Y52" s="52">
        <v>150</v>
      </c>
      <c r="Z52" s="52">
        <v>156</v>
      </c>
      <c r="AA52" s="52">
        <v>178</v>
      </c>
      <c r="AB52" s="52">
        <v>196</v>
      </c>
      <c r="AC52" s="52">
        <v>180</v>
      </c>
      <c r="AD52" s="52">
        <v>175</v>
      </c>
      <c r="AE52" s="52">
        <v>179</v>
      </c>
      <c r="AF52" s="52">
        <v>186</v>
      </c>
      <c r="AG52" s="52">
        <v>184</v>
      </c>
      <c r="AH52" s="52">
        <v>166</v>
      </c>
      <c r="AI52" s="52">
        <v>171</v>
      </c>
      <c r="AJ52" s="52">
        <v>176</v>
      </c>
      <c r="AK52" s="52">
        <v>187</v>
      </c>
      <c r="AL52" s="52">
        <v>172</v>
      </c>
      <c r="AQ52"/>
      <c r="AR52"/>
    </row>
    <row r="53" spans="1:44" x14ac:dyDescent="0.35">
      <c r="A53" s="52" t="s">
        <v>10</v>
      </c>
      <c r="B53" s="52">
        <v>79</v>
      </c>
      <c r="C53" s="65">
        <v>93</v>
      </c>
      <c r="D53" s="65">
        <v>107</v>
      </c>
      <c r="E53" s="52">
        <v>99</v>
      </c>
      <c r="F53" s="52">
        <v>98</v>
      </c>
      <c r="G53" s="52">
        <v>107</v>
      </c>
      <c r="H53" s="52">
        <v>102</v>
      </c>
      <c r="I53" s="52">
        <v>102</v>
      </c>
      <c r="J53" s="52">
        <v>108</v>
      </c>
      <c r="K53" s="52">
        <v>113</v>
      </c>
      <c r="L53" s="52">
        <v>109</v>
      </c>
      <c r="M53" s="52">
        <v>105</v>
      </c>
      <c r="N53" s="52">
        <v>103</v>
      </c>
      <c r="O53" s="65">
        <v>129</v>
      </c>
      <c r="P53" s="65">
        <v>132</v>
      </c>
      <c r="Q53" s="52">
        <v>135</v>
      </c>
      <c r="R53" s="52">
        <v>145</v>
      </c>
      <c r="S53" s="52">
        <v>140</v>
      </c>
      <c r="T53" s="52">
        <v>139</v>
      </c>
      <c r="U53" s="52">
        <v>142</v>
      </c>
      <c r="V53" s="52">
        <v>140</v>
      </c>
      <c r="W53" s="52">
        <v>134</v>
      </c>
      <c r="X53" s="52">
        <v>136</v>
      </c>
      <c r="Y53" s="52">
        <v>131</v>
      </c>
      <c r="Z53" s="52">
        <v>118</v>
      </c>
      <c r="AA53" s="52">
        <v>134</v>
      </c>
      <c r="AB53" s="52">
        <v>133</v>
      </c>
      <c r="AC53" s="52">
        <v>128</v>
      </c>
      <c r="AD53" s="52">
        <v>129</v>
      </c>
      <c r="AE53" s="52">
        <v>128</v>
      </c>
      <c r="AF53" s="52">
        <v>137</v>
      </c>
      <c r="AG53" s="52">
        <v>146</v>
      </c>
      <c r="AH53" s="52">
        <v>149</v>
      </c>
      <c r="AI53" s="52">
        <v>138</v>
      </c>
      <c r="AJ53" s="52">
        <v>128</v>
      </c>
      <c r="AK53" s="52">
        <v>128</v>
      </c>
      <c r="AL53" s="52">
        <v>115</v>
      </c>
      <c r="AQ53"/>
      <c r="AR53"/>
    </row>
    <row r="54" spans="1:44" x14ac:dyDescent="0.35">
      <c r="A54" s="52" t="s">
        <v>11</v>
      </c>
      <c r="B54" s="52">
        <v>177</v>
      </c>
      <c r="C54" s="65">
        <v>179</v>
      </c>
      <c r="D54" s="65">
        <v>180</v>
      </c>
      <c r="E54" s="52">
        <v>196</v>
      </c>
      <c r="F54" s="52">
        <v>182</v>
      </c>
      <c r="G54" s="52">
        <v>237</v>
      </c>
      <c r="H54" s="52">
        <v>237</v>
      </c>
      <c r="I54" s="52">
        <v>234</v>
      </c>
      <c r="J54" s="52">
        <v>233</v>
      </c>
      <c r="K54" s="52">
        <v>217</v>
      </c>
      <c r="L54" s="52">
        <v>203</v>
      </c>
      <c r="M54" s="52">
        <v>184</v>
      </c>
      <c r="N54" s="52">
        <v>207</v>
      </c>
      <c r="O54" s="65">
        <v>198</v>
      </c>
      <c r="P54" s="65">
        <v>183</v>
      </c>
      <c r="Q54" s="52">
        <v>190</v>
      </c>
      <c r="R54" s="52">
        <v>201</v>
      </c>
      <c r="S54" s="52">
        <v>214</v>
      </c>
      <c r="T54" s="52">
        <v>198</v>
      </c>
      <c r="U54" s="52">
        <v>203</v>
      </c>
      <c r="V54" s="52">
        <v>240</v>
      </c>
      <c r="W54" s="52">
        <v>225</v>
      </c>
      <c r="X54" s="52">
        <v>179</v>
      </c>
      <c r="Y54" s="52">
        <v>172</v>
      </c>
      <c r="Z54" s="52">
        <v>175</v>
      </c>
      <c r="AA54" s="52">
        <v>175</v>
      </c>
      <c r="AB54" s="52">
        <v>192</v>
      </c>
      <c r="AC54" s="52">
        <v>180</v>
      </c>
      <c r="AD54" s="52">
        <v>182</v>
      </c>
      <c r="AE54" s="52">
        <v>184</v>
      </c>
      <c r="AF54" s="52">
        <v>200</v>
      </c>
      <c r="AG54" s="52">
        <v>202</v>
      </c>
      <c r="AH54" s="52">
        <v>184</v>
      </c>
      <c r="AI54" s="52">
        <v>204</v>
      </c>
      <c r="AJ54" s="52">
        <v>203</v>
      </c>
      <c r="AK54" s="52">
        <v>189</v>
      </c>
      <c r="AL54" s="52">
        <v>199</v>
      </c>
      <c r="AQ54"/>
      <c r="AR54"/>
    </row>
    <row r="55" spans="1:44" x14ac:dyDescent="0.35">
      <c r="A55" s="52" t="s">
        <v>12</v>
      </c>
      <c r="B55" s="52">
        <v>52</v>
      </c>
      <c r="C55" s="65">
        <v>53</v>
      </c>
      <c r="D55" s="65">
        <v>60</v>
      </c>
      <c r="E55" s="52">
        <v>65</v>
      </c>
      <c r="F55" s="52">
        <v>54</v>
      </c>
      <c r="G55" s="52">
        <v>51</v>
      </c>
      <c r="H55" s="52">
        <v>60</v>
      </c>
      <c r="I55" s="52">
        <v>61</v>
      </c>
      <c r="J55" s="52">
        <v>51</v>
      </c>
      <c r="K55" s="52">
        <v>59</v>
      </c>
      <c r="L55" s="52">
        <v>57</v>
      </c>
      <c r="M55" s="52">
        <v>48</v>
      </c>
      <c r="N55" s="52">
        <v>46</v>
      </c>
      <c r="O55" s="65">
        <v>56</v>
      </c>
      <c r="P55" s="65">
        <v>57</v>
      </c>
      <c r="Q55" s="52">
        <v>57</v>
      </c>
      <c r="R55" s="52">
        <v>60</v>
      </c>
      <c r="S55" s="52">
        <v>59</v>
      </c>
      <c r="T55" s="52">
        <v>60</v>
      </c>
      <c r="U55" s="52">
        <v>54</v>
      </c>
      <c r="V55" s="52">
        <v>62</v>
      </c>
      <c r="W55" s="52">
        <v>75</v>
      </c>
      <c r="X55" s="52">
        <v>64</v>
      </c>
      <c r="Y55" s="52">
        <v>78</v>
      </c>
      <c r="Z55" s="52">
        <v>76</v>
      </c>
      <c r="AA55" s="52">
        <v>75</v>
      </c>
      <c r="AB55" s="52">
        <v>78</v>
      </c>
      <c r="AC55" s="52">
        <v>69</v>
      </c>
      <c r="AD55" s="52">
        <v>84</v>
      </c>
      <c r="AE55" s="52">
        <v>90</v>
      </c>
      <c r="AF55" s="52">
        <v>101</v>
      </c>
      <c r="AG55" s="52">
        <v>94</v>
      </c>
      <c r="AH55" s="52">
        <v>96</v>
      </c>
      <c r="AI55" s="52">
        <v>87</v>
      </c>
      <c r="AJ55" s="52">
        <v>67</v>
      </c>
      <c r="AK55" s="52">
        <v>74</v>
      </c>
      <c r="AL55" s="52">
        <v>65</v>
      </c>
      <c r="AQ55"/>
      <c r="AR55"/>
    </row>
    <row r="56" spans="1:44" x14ac:dyDescent="0.35">
      <c r="A56" s="52" t="s">
        <v>13</v>
      </c>
      <c r="B56" s="52">
        <v>213</v>
      </c>
      <c r="C56" s="65">
        <v>226</v>
      </c>
      <c r="D56" s="65">
        <v>217</v>
      </c>
      <c r="E56" s="52">
        <v>271</v>
      </c>
      <c r="F56" s="52">
        <v>262</v>
      </c>
      <c r="G56" s="52">
        <v>268</v>
      </c>
      <c r="H56" s="52">
        <v>265</v>
      </c>
      <c r="I56" s="52">
        <v>261</v>
      </c>
      <c r="J56" s="52">
        <v>264</v>
      </c>
      <c r="K56" s="52">
        <v>296</v>
      </c>
      <c r="L56" s="52">
        <v>275</v>
      </c>
      <c r="M56" s="52">
        <v>253</v>
      </c>
      <c r="N56" s="52">
        <v>276</v>
      </c>
      <c r="O56" s="65">
        <v>303</v>
      </c>
      <c r="P56" s="65">
        <v>284</v>
      </c>
      <c r="Q56" s="52">
        <v>300</v>
      </c>
      <c r="R56" s="52">
        <v>309</v>
      </c>
      <c r="S56" s="52">
        <v>283</v>
      </c>
      <c r="T56" s="52">
        <v>291</v>
      </c>
      <c r="U56" s="52">
        <v>299</v>
      </c>
      <c r="V56" s="52">
        <v>295</v>
      </c>
      <c r="W56" s="52">
        <v>286</v>
      </c>
      <c r="X56" s="52">
        <v>263</v>
      </c>
      <c r="Y56" s="52">
        <v>239</v>
      </c>
      <c r="Z56" s="52">
        <v>242</v>
      </c>
      <c r="AA56" s="52">
        <v>290</v>
      </c>
      <c r="AB56" s="52">
        <v>288</v>
      </c>
      <c r="AC56" s="52">
        <v>272</v>
      </c>
      <c r="AD56" s="52">
        <v>252</v>
      </c>
      <c r="AE56" s="52">
        <v>275</v>
      </c>
      <c r="AF56" s="52">
        <v>300</v>
      </c>
      <c r="AG56" s="52">
        <v>308</v>
      </c>
      <c r="AH56" s="52">
        <v>261</v>
      </c>
      <c r="AI56" s="52">
        <v>264</v>
      </c>
      <c r="AJ56" s="52">
        <v>249</v>
      </c>
      <c r="AK56" s="52">
        <v>263</v>
      </c>
      <c r="AL56" s="52">
        <v>257</v>
      </c>
      <c r="AQ56"/>
      <c r="AR56"/>
    </row>
    <row r="57" spans="1:44" x14ac:dyDescent="0.35">
      <c r="A57" s="52" t="s">
        <v>14</v>
      </c>
      <c r="B57" s="52">
        <v>135</v>
      </c>
      <c r="C57" s="65">
        <v>159</v>
      </c>
      <c r="D57" s="65">
        <v>155</v>
      </c>
      <c r="E57" s="52">
        <v>148</v>
      </c>
      <c r="F57" s="52">
        <v>162</v>
      </c>
      <c r="G57" s="52">
        <v>158</v>
      </c>
      <c r="H57" s="52">
        <v>173</v>
      </c>
      <c r="I57" s="52">
        <v>161</v>
      </c>
      <c r="J57" s="52">
        <v>174</v>
      </c>
      <c r="K57" s="52">
        <v>184</v>
      </c>
      <c r="L57" s="52">
        <v>181</v>
      </c>
      <c r="M57" s="52">
        <v>168</v>
      </c>
      <c r="N57" s="52">
        <v>167</v>
      </c>
      <c r="O57" s="65">
        <v>188</v>
      </c>
      <c r="P57" s="65">
        <v>200</v>
      </c>
      <c r="Q57" s="52">
        <v>198</v>
      </c>
      <c r="R57" s="52">
        <v>189</v>
      </c>
      <c r="S57" s="52">
        <v>199</v>
      </c>
      <c r="T57" s="52">
        <v>210</v>
      </c>
      <c r="U57" s="52">
        <v>224</v>
      </c>
      <c r="V57" s="52">
        <v>217</v>
      </c>
      <c r="W57" s="52">
        <v>199</v>
      </c>
      <c r="X57" s="52">
        <v>189</v>
      </c>
      <c r="Y57" s="52">
        <v>196</v>
      </c>
      <c r="Z57" s="52">
        <v>202</v>
      </c>
      <c r="AA57" s="52">
        <v>231</v>
      </c>
      <c r="AB57" s="52">
        <v>231</v>
      </c>
      <c r="AC57" s="52">
        <v>247</v>
      </c>
      <c r="AD57" s="52">
        <v>232</v>
      </c>
      <c r="AE57" s="52">
        <v>220</v>
      </c>
      <c r="AF57" s="52">
        <v>225</v>
      </c>
      <c r="AG57" s="52">
        <v>238</v>
      </c>
      <c r="AH57" s="52">
        <v>218</v>
      </c>
      <c r="AI57" s="52">
        <v>229</v>
      </c>
      <c r="AJ57" s="52">
        <v>225</v>
      </c>
      <c r="AK57" s="52">
        <v>216</v>
      </c>
      <c r="AL57" s="52">
        <v>220</v>
      </c>
      <c r="AQ57"/>
      <c r="AR57"/>
    </row>
    <row r="58" spans="1:44" x14ac:dyDescent="0.35">
      <c r="A58" s="52" t="s">
        <v>15</v>
      </c>
      <c r="B58" s="52">
        <v>115</v>
      </c>
      <c r="C58" s="65">
        <v>138</v>
      </c>
      <c r="D58" s="65">
        <v>139</v>
      </c>
      <c r="E58" s="52">
        <v>131</v>
      </c>
      <c r="F58" s="52">
        <v>133</v>
      </c>
      <c r="G58" s="52">
        <v>133</v>
      </c>
      <c r="H58" s="52">
        <v>116</v>
      </c>
      <c r="I58" s="52">
        <v>118</v>
      </c>
      <c r="J58" s="52">
        <v>119</v>
      </c>
      <c r="K58" s="52">
        <v>126</v>
      </c>
      <c r="L58" s="52">
        <v>133</v>
      </c>
      <c r="M58" s="52">
        <v>134</v>
      </c>
      <c r="N58" s="52">
        <v>132</v>
      </c>
      <c r="O58" s="65">
        <v>129</v>
      </c>
      <c r="P58" s="65">
        <v>122</v>
      </c>
      <c r="Q58" s="52">
        <v>133</v>
      </c>
      <c r="R58" s="52">
        <v>129</v>
      </c>
      <c r="S58" s="52">
        <v>128</v>
      </c>
      <c r="T58" s="52">
        <v>146</v>
      </c>
      <c r="U58" s="52">
        <v>144</v>
      </c>
      <c r="V58" s="52">
        <v>140</v>
      </c>
      <c r="W58" s="52">
        <v>131</v>
      </c>
      <c r="X58" s="52">
        <v>114</v>
      </c>
      <c r="Y58" s="52">
        <v>108</v>
      </c>
      <c r="Z58" s="52">
        <v>115</v>
      </c>
      <c r="AA58" s="52">
        <v>115</v>
      </c>
      <c r="AB58" s="52">
        <v>113</v>
      </c>
      <c r="AC58" s="52">
        <v>113</v>
      </c>
      <c r="AD58" s="52">
        <v>115</v>
      </c>
      <c r="AE58" s="52">
        <v>126</v>
      </c>
      <c r="AF58" s="52">
        <v>131</v>
      </c>
      <c r="AG58" s="52">
        <v>111</v>
      </c>
      <c r="AH58" s="52">
        <v>117</v>
      </c>
      <c r="AI58" s="52">
        <v>133</v>
      </c>
      <c r="AJ58" s="52">
        <v>132</v>
      </c>
      <c r="AK58" s="52">
        <v>132</v>
      </c>
      <c r="AL58" s="52">
        <v>111</v>
      </c>
      <c r="AQ58"/>
      <c r="AR58"/>
    </row>
    <row r="59" spans="1:44" x14ac:dyDescent="0.35">
      <c r="A59" s="52" t="s">
        <v>16</v>
      </c>
      <c r="B59" s="52">
        <v>82</v>
      </c>
      <c r="C59" s="65">
        <v>102</v>
      </c>
      <c r="D59" s="65">
        <v>117</v>
      </c>
      <c r="E59" s="52">
        <v>119</v>
      </c>
      <c r="F59" s="52">
        <v>112</v>
      </c>
      <c r="G59" s="52">
        <v>122</v>
      </c>
      <c r="H59" s="52">
        <v>129</v>
      </c>
      <c r="I59" s="52">
        <v>120</v>
      </c>
      <c r="J59" s="52">
        <v>118</v>
      </c>
      <c r="K59" s="52">
        <v>139</v>
      </c>
      <c r="L59" s="52">
        <v>129</v>
      </c>
      <c r="M59" s="52">
        <v>135</v>
      </c>
      <c r="N59" s="52">
        <v>136</v>
      </c>
      <c r="O59" s="65">
        <v>140</v>
      </c>
      <c r="P59" s="65">
        <v>145</v>
      </c>
      <c r="Q59" s="52">
        <v>134</v>
      </c>
      <c r="R59" s="52">
        <v>137</v>
      </c>
      <c r="S59" s="52">
        <v>162</v>
      </c>
      <c r="T59" s="52">
        <v>153</v>
      </c>
      <c r="U59" s="52">
        <v>161</v>
      </c>
      <c r="V59" s="52">
        <v>168</v>
      </c>
      <c r="W59" s="52">
        <v>158</v>
      </c>
      <c r="X59" s="52">
        <v>143</v>
      </c>
      <c r="Y59" s="52">
        <v>156</v>
      </c>
      <c r="Z59" s="52">
        <v>181</v>
      </c>
      <c r="AA59" s="52">
        <v>176</v>
      </c>
      <c r="AB59" s="52">
        <v>184</v>
      </c>
      <c r="AC59" s="52">
        <v>178</v>
      </c>
      <c r="AD59" s="52">
        <v>174</v>
      </c>
      <c r="AE59" s="52">
        <v>163</v>
      </c>
      <c r="AF59" s="52">
        <v>177</v>
      </c>
      <c r="AG59" s="52">
        <v>174</v>
      </c>
      <c r="AH59" s="52">
        <v>186</v>
      </c>
      <c r="AI59" s="52">
        <v>185</v>
      </c>
      <c r="AJ59" s="52">
        <v>170</v>
      </c>
      <c r="AK59" s="52">
        <v>162</v>
      </c>
      <c r="AL59" s="52">
        <v>147</v>
      </c>
      <c r="AQ59"/>
      <c r="AR59"/>
    </row>
    <row r="60" spans="1:44" x14ac:dyDescent="0.35">
      <c r="A60" s="52" t="s">
        <v>17</v>
      </c>
      <c r="B60" s="52">
        <v>60</v>
      </c>
      <c r="C60" s="65">
        <v>55</v>
      </c>
      <c r="D60" s="65">
        <v>70</v>
      </c>
      <c r="E60" s="52">
        <v>66</v>
      </c>
      <c r="F60" s="52">
        <v>55</v>
      </c>
      <c r="G60" s="52">
        <v>51</v>
      </c>
      <c r="H60" s="52">
        <v>57</v>
      </c>
      <c r="I60" s="52">
        <v>65</v>
      </c>
      <c r="J60" s="52">
        <v>76</v>
      </c>
      <c r="K60" s="52">
        <v>66</v>
      </c>
      <c r="L60" s="52">
        <v>74</v>
      </c>
      <c r="M60" s="52">
        <v>74</v>
      </c>
      <c r="N60" s="52">
        <v>79</v>
      </c>
      <c r="O60" s="65">
        <v>79</v>
      </c>
      <c r="P60" s="65">
        <v>76</v>
      </c>
      <c r="Q60" s="52">
        <v>73</v>
      </c>
      <c r="R60" s="52">
        <v>83</v>
      </c>
      <c r="S60" s="52">
        <v>80</v>
      </c>
      <c r="T60" s="52">
        <v>73</v>
      </c>
      <c r="U60" s="52">
        <v>87</v>
      </c>
      <c r="V60" s="52">
        <v>79</v>
      </c>
      <c r="W60" s="52">
        <v>85</v>
      </c>
      <c r="X60" s="52">
        <v>75</v>
      </c>
      <c r="Y60" s="52">
        <v>82</v>
      </c>
      <c r="Z60" s="52">
        <v>78</v>
      </c>
      <c r="AA60" s="52">
        <v>77</v>
      </c>
      <c r="AB60" s="52">
        <v>80</v>
      </c>
      <c r="AC60" s="52">
        <v>71</v>
      </c>
      <c r="AD60" s="52">
        <v>66</v>
      </c>
      <c r="AE60" s="52">
        <v>82</v>
      </c>
      <c r="AF60" s="52">
        <v>83</v>
      </c>
      <c r="AG60" s="52">
        <v>87</v>
      </c>
      <c r="AH60" s="52">
        <v>80</v>
      </c>
      <c r="AI60" s="52">
        <v>86</v>
      </c>
      <c r="AJ60" s="52">
        <v>92</v>
      </c>
      <c r="AK60" s="52">
        <v>102</v>
      </c>
      <c r="AL60" s="52">
        <v>109</v>
      </c>
      <c r="AQ60"/>
      <c r="AR60"/>
    </row>
    <row r="61" spans="1:44" x14ac:dyDescent="0.35">
      <c r="A61" s="52" t="s">
        <v>18</v>
      </c>
      <c r="B61" s="52">
        <v>7</v>
      </c>
      <c r="C61" s="65">
        <v>10</v>
      </c>
      <c r="D61" s="65">
        <v>9</v>
      </c>
      <c r="E61" s="52">
        <v>6</v>
      </c>
      <c r="F61" s="52">
        <v>7</v>
      </c>
      <c r="G61" s="52">
        <v>11</v>
      </c>
      <c r="H61" s="52">
        <v>8</v>
      </c>
      <c r="I61" s="52">
        <v>11</v>
      </c>
      <c r="J61" s="52">
        <v>13</v>
      </c>
      <c r="K61" s="52">
        <v>11</v>
      </c>
      <c r="L61" s="52">
        <v>9</v>
      </c>
      <c r="M61" s="52">
        <v>12</v>
      </c>
      <c r="N61" s="52">
        <v>10</v>
      </c>
      <c r="O61" s="65">
        <v>9</v>
      </c>
      <c r="P61" s="65">
        <v>9</v>
      </c>
      <c r="Q61" s="52">
        <v>10</v>
      </c>
      <c r="R61" s="52">
        <v>13</v>
      </c>
      <c r="S61" s="52">
        <v>9</v>
      </c>
      <c r="T61" s="52">
        <v>9</v>
      </c>
      <c r="U61" s="52">
        <v>7</v>
      </c>
      <c r="V61" s="52">
        <v>10</v>
      </c>
      <c r="W61" s="52">
        <v>9</v>
      </c>
      <c r="X61" s="52">
        <v>12</v>
      </c>
      <c r="Y61" s="52">
        <v>12</v>
      </c>
      <c r="Z61" s="52">
        <v>11</v>
      </c>
      <c r="AA61" s="52">
        <v>12</v>
      </c>
      <c r="AB61" s="52">
        <v>12</v>
      </c>
      <c r="AC61" s="52">
        <v>11</v>
      </c>
      <c r="AD61" s="52">
        <v>8</v>
      </c>
      <c r="AE61" s="52">
        <v>10</v>
      </c>
      <c r="AF61" s="52">
        <v>7</v>
      </c>
      <c r="AG61" s="52">
        <v>11</v>
      </c>
      <c r="AH61" s="52">
        <v>9</v>
      </c>
      <c r="AI61" s="52">
        <v>11</v>
      </c>
      <c r="AJ61" s="52">
        <v>16</v>
      </c>
      <c r="AK61" s="52">
        <v>15</v>
      </c>
      <c r="AL61" s="52">
        <v>9</v>
      </c>
      <c r="AQ61"/>
      <c r="AR61"/>
    </row>
    <row r="62" spans="1:44" x14ac:dyDescent="0.35">
      <c r="A62" s="52" t="s">
        <v>19</v>
      </c>
      <c r="B62" s="52">
        <v>171</v>
      </c>
      <c r="C62" s="65">
        <v>188</v>
      </c>
      <c r="D62" s="65">
        <v>184</v>
      </c>
      <c r="E62" s="52">
        <v>185</v>
      </c>
      <c r="F62" s="52">
        <v>174</v>
      </c>
      <c r="G62" s="52">
        <v>185</v>
      </c>
      <c r="H62" s="52">
        <v>187</v>
      </c>
      <c r="I62" s="52">
        <v>205</v>
      </c>
      <c r="J62" s="52">
        <v>209</v>
      </c>
      <c r="K62" s="52">
        <v>226</v>
      </c>
      <c r="L62" s="52">
        <v>219</v>
      </c>
      <c r="M62" s="52">
        <v>231</v>
      </c>
      <c r="N62" s="52">
        <v>228</v>
      </c>
      <c r="O62" s="65">
        <v>228</v>
      </c>
      <c r="P62" s="65">
        <v>236</v>
      </c>
      <c r="Q62" s="52">
        <v>232</v>
      </c>
      <c r="R62" s="52">
        <v>223</v>
      </c>
      <c r="S62" s="52">
        <v>260</v>
      </c>
      <c r="T62" s="52">
        <v>236</v>
      </c>
      <c r="U62" s="52">
        <v>236</v>
      </c>
      <c r="V62" s="52">
        <v>241</v>
      </c>
      <c r="W62" s="52">
        <v>250</v>
      </c>
      <c r="X62" s="52">
        <v>225</v>
      </c>
      <c r="Y62" s="52">
        <v>218</v>
      </c>
      <c r="Z62" s="52">
        <v>215</v>
      </c>
      <c r="AA62" s="52">
        <v>229</v>
      </c>
      <c r="AB62" s="52">
        <v>238</v>
      </c>
      <c r="AC62" s="52">
        <v>231</v>
      </c>
      <c r="AD62" s="52">
        <v>220</v>
      </c>
      <c r="AE62" s="52">
        <v>205</v>
      </c>
      <c r="AF62" s="52">
        <v>220</v>
      </c>
      <c r="AG62" s="52">
        <v>220</v>
      </c>
      <c r="AH62" s="52">
        <v>225</v>
      </c>
      <c r="AI62" s="52">
        <v>233</v>
      </c>
      <c r="AJ62" s="52">
        <v>237</v>
      </c>
      <c r="AK62" s="52">
        <v>242</v>
      </c>
      <c r="AL62" s="52">
        <v>215</v>
      </c>
      <c r="AQ62"/>
      <c r="AR62"/>
    </row>
    <row r="63" spans="1:44" x14ac:dyDescent="0.35">
      <c r="A63" s="52" t="s">
        <v>20</v>
      </c>
      <c r="B63" s="52">
        <v>213</v>
      </c>
      <c r="C63" s="65">
        <v>235</v>
      </c>
      <c r="D63" s="65">
        <v>247</v>
      </c>
      <c r="E63" s="52">
        <v>239</v>
      </c>
      <c r="F63" s="52">
        <v>252</v>
      </c>
      <c r="G63" s="52">
        <v>243</v>
      </c>
      <c r="H63" s="52">
        <v>238</v>
      </c>
      <c r="I63" s="52">
        <v>231</v>
      </c>
      <c r="J63" s="52">
        <v>213</v>
      </c>
      <c r="K63" s="52">
        <v>215</v>
      </c>
      <c r="L63" s="52">
        <v>218</v>
      </c>
      <c r="M63" s="52">
        <v>210</v>
      </c>
      <c r="N63" s="52">
        <v>222</v>
      </c>
      <c r="O63" s="65">
        <v>239</v>
      </c>
      <c r="P63" s="65">
        <v>230</v>
      </c>
      <c r="Q63" s="52">
        <v>205</v>
      </c>
      <c r="R63" s="52">
        <v>209</v>
      </c>
      <c r="S63" s="52">
        <v>228</v>
      </c>
      <c r="T63" s="52">
        <v>232</v>
      </c>
      <c r="U63" s="52">
        <v>244</v>
      </c>
      <c r="V63" s="52">
        <v>238</v>
      </c>
      <c r="W63" s="52">
        <v>235</v>
      </c>
      <c r="X63" s="52">
        <v>223</v>
      </c>
      <c r="Y63" s="52">
        <v>203</v>
      </c>
      <c r="Z63" s="52">
        <v>224</v>
      </c>
      <c r="AA63" s="52">
        <v>200</v>
      </c>
      <c r="AB63" s="52">
        <v>193</v>
      </c>
      <c r="AC63" s="52">
        <v>210</v>
      </c>
      <c r="AD63" s="52">
        <v>225</v>
      </c>
      <c r="AE63" s="52">
        <v>236</v>
      </c>
      <c r="AF63" s="52">
        <v>252</v>
      </c>
      <c r="AG63" s="52">
        <v>227</v>
      </c>
      <c r="AH63" s="52">
        <v>221</v>
      </c>
      <c r="AI63" s="52">
        <v>242</v>
      </c>
      <c r="AJ63" s="52">
        <v>210</v>
      </c>
      <c r="AK63" s="52">
        <v>224</v>
      </c>
      <c r="AL63" s="52">
        <v>206</v>
      </c>
      <c r="AQ63"/>
      <c r="AR63"/>
    </row>
    <row r="64" spans="1:44" x14ac:dyDescent="0.35">
      <c r="A64" s="52" t="s">
        <v>21</v>
      </c>
      <c r="B64" s="52">
        <v>78</v>
      </c>
      <c r="C64" s="65">
        <v>83</v>
      </c>
      <c r="D64" s="65">
        <v>76</v>
      </c>
      <c r="E64" s="52">
        <v>77</v>
      </c>
      <c r="F64" s="52">
        <v>78</v>
      </c>
      <c r="G64" s="52">
        <v>79</v>
      </c>
      <c r="H64" s="52">
        <v>78</v>
      </c>
      <c r="I64" s="52">
        <v>78</v>
      </c>
      <c r="J64" s="52">
        <v>74</v>
      </c>
      <c r="K64" s="52">
        <v>75</v>
      </c>
      <c r="L64" s="52">
        <v>80</v>
      </c>
      <c r="M64" s="52">
        <v>73</v>
      </c>
      <c r="N64" s="52">
        <v>74</v>
      </c>
      <c r="O64" s="65">
        <v>72</v>
      </c>
      <c r="P64" s="65">
        <v>67</v>
      </c>
      <c r="Q64" s="52">
        <v>64</v>
      </c>
      <c r="R64" s="52">
        <v>75</v>
      </c>
      <c r="S64" s="52">
        <v>76</v>
      </c>
      <c r="T64" s="52">
        <v>75</v>
      </c>
      <c r="U64" s="52">
        <v>79</v>
      </c>
      <c r="V64" s="52">
        <v>71</v>
      </c>
      <c r="W64" s="52">
        <v>73</v>
      </c>
      <c r="X64" s="52">
        <v>69</v>
      </c>
      <c r="Y64" s="52">
        <v>70</v>
      </c>
      <c r="Z64" s="52">
        <v>68</v>
      </c>
      <c r="AA64" s="52">
        <v>69</v>
      </c>
      <c r="AB64" s="52">
        <v>59</v>
      </c>
      <c r="AC64" s="52">
        <v>60</v>
      </c>
      <c r="AD64" s="52">
        <v>61</v>
      </c>
      <c r="AE64" s="52">
        <v>69</v>
      </c>
      <c r="AF64" s="52">
        <v>75</v>
      </c>
      <c r="AG64" s="52">
        <v>76</v>
      </c>
      <c r="AH64" s="52">
        <v>77</v>
      </c>
      <c r="AI64" s="52">
        <v>77</v>
      </c>
      <c r="AJ64" s="52">
        <v>73</v>
      </c>
      <c r="AK64" s="52">
        <v>58</v>
      </c>
      <c r="AL64" s="52">
        <v>60</v>
      </c>
      <c r="AQ64"/>
      <c r="AR64"/>
    </row>
    <row r="65" spans="1:44" x14ac:dyDescent="0.35">
      <c r="A65" s="52" t="s">
        <v>22</v>
      </c>
      <c r="B65" s="52">
        <v>61</v>
      </c>
      <c r="C65" s="65">
        <v>64</v>
      </c>
      <c r="D65" s="65">
        <v>59</v>
      </c>
      <c r="E65" s="52">
        <v>58</v>
      </c>
      <c r="F65" s="52">
        <v>55</v>
      </c>
      <c r="G65" s="52">
        <v>55</v>
      </c>
      <c r="H65" s="52">
        <v>64</v>
      </c>
      <c r="I65" s="52">
        <v>56</v>
      </c>
      <c r="J65" s="52">
        <v>51</v>
      </c>
      <c r="K65" s="52">
        <v>45</v>
      </c>
      <c r="L65" s="52">
        <v>52</v>
      </c>
      <c r="M65" s="52">
        <v>58</v>
      </c>
      <c r="N65" s="52">
        <v>63</v>
      </c>
      <c r="O65" s="65">
        <v>60</v>
      </c>
      <c r="P65" s="65">
        <v>66</v>
      </c>
      <c r="Q65" s="52">
        <v>59</v>
      </c>
      <c r="R65" s="52">
        <v>55</v>
      </c>
      <c r="S65" s="52">
        <v>66</v>
      </c>
      <c r="T65" s="52">
        <v>63</v>
      </c>
      <c r="U65" s="52">
        <v>65</v>
      </c>
      <c r="V65" s="52">
        <v>71</v>
      </c>
      <c r="W65" s="52">
        <v>62</v>
      </c>
      <c r="X65" s="52">
        <v>65</v>
      </c>
      <c r="Y65" s="52">
        <v>64</v>
      </c>
      <c r="Z65" s="52">
        <v>69</v>
      </c>
      <c r="AA65" s="52">
        <v>66</v>
      </c>
      <c r="AB65" s="52">
        <v>58</v>
      </c>
      <c r="AC65" s="52">
        <v>56</v>
      </c>
      <c r="AD65" s="52">
        <v>59</v>
      </c>
      <c r="AE65" s="52">
        <v>57</v>
      </c>
      <c r="AF65" s="52">
        <v>63</v>
      </c>
      <c r="AG65" s="52">
        <v>70</v>
      </c>
      <c r="AH65" s="52">
        <v>70</v>
      </c>
      <c r="AI65" s="52">
        <v>67</v>
      </c>
      <c r="AJ65" s="52">
        <v>71</v>
      </c>
      <c r="AK65" s="52">
        <v>67</v>
      </c>
      <c r="AL65" s="52">
        <v>61</v>
      </c>
      <c r="AQ65"/>
      <c r="AR65"/>
    </row>
    <row r="66" spans="1:44" x14ac:dyDescent="0.35">
      <c r="A66" s="52" t="s">
        <v>23</v>
      </c>
      <c r="B66" s="52">
        <v>36</v>
      </c>
      <c r="C66" s="65">
        <v>39</v>
      </c>
      <c r="D66" s="65">
        <v>38</v>
      </c>
      <c r="E66" s="52">
        <v>39</v>
      </c>
      <c r="F66" s="52">
        <v>36</v>
      </c>
      <c r="G66" s="52">
        <v>34</v>
      </c>
      <c r="H66" s="52">
        <v>34</v>
      </c>
      <c r="I66" s="52">
        <v>38</v>
      </c>
      <c r="J66" s="52">
        <v>42</v>
      </c>
      <c r="K66" s="52">
        <v>41</v>
      </c>
      <c r="L66" s="52">
        <v>45</v>
      </c>
      <c r="M66" s="52">
        <v>40</v>
      </c>
      <c r="N66" s="52">
        <v>42</v>
      </c>
      <c r="O66" s="65">
        <v>46</v>
      </c>
      <c r="P66" s="65">
        <v>39</v>
      </c>
      <c r="Q66" s="52">
        <v>42</v>
      </c>
      <c r="R66" s="52">
        <v>41</v>
      </c>
      <c r="S66" s="52">
        <v>41</v>
      </c>
      <c r="T66" s="52">
        <v>41</v>
      </c>
      <c r="U66" s="52">
        <v>33</v>
      </c>
      <c r="V66" s="52">
        <v>33</v>
      </c>
      <c r="W66" s="52">
        <v>39</v>
      </c>
      <c r="X66" s="52">
        <v>34</v>
      </c>
      <c r="Y66" s="52">
        <v>35</v>
      </c>
      <c r="Z66" s="52">
        <v>37</v>
      </c>
      <c r="AA66" s="52">
        <v>33</v>
      </c>
      <c r="AB66" s="52">
        <v>35</v>
      </c>
      <c r="AC66" s="52">
        <v>44</v>
      </c>
      <c r="AD66" s="52">
        <v>45</v>
      </c>
      <c r="AE66" s="52">
        <v>53</v>
      </c>
      <c r="AF66" s="52">
        <v>53</v>
      </c>
      <c r="AG66" s="52">
        <v>53</v>
      </c>
      <c r="AH66" s="52">
        <v>49</v>
      </c>
      <c r="AI66" s="52">
        <v>47</v>
      </c>
      <c r="AJ66" s="52">
        <v>41</v>
      </c>
      <c r="AK66" s="52">
        <v>46</v>
      </c>
      <c r="AL66" s="52">
        <v>48</v>
      </c>
      <c r="AQ66"/>
      <c r="AR66"/>
    </row>
    <row r="67" spans="1:44" x14ac:dyDescent="0.35">
      <c r="A67" s="52" t="s">
        <v>24</v>
      </c>
      <c r="B67" s="52">
        <v>4</v>
      </c>
      <c r="C67" s="65">
        <v>3</v>
      </c>
      <c r="D67" s="65">
        <v>2</v>
      </c>
      <c r="E67" s="52">
        <v>2</v>
      </c>
      <c r="F67" s="52">
        <v>4</v>
      </c>
      <c r="G67" s="52">
        <v>6</v>
      </c>
      <c r="H67" s="52">
        <v>7</v>
      </c>
      <c r="I67" s="52">
        <v>6</v>
      </c>
      <c r="J67" s="52">
        <v>7</v>
      </c>
      <c r="K67" s="52">
        <v>6</v>
      </c>
      <c r="L67" s="52">
        <v>5</v>
      </c>
      <c r="M67" s="52">
        <v>6</v>
      </c>
      <c r="N67" s="52">
        <v>10</v>
      </c>
      <c r="O67" s="65">
        <v>8</v>
      </c>
      <c r="P67" s="65">
        <v>10</v>
      </c>
      <c r="Q67" s="52">
        <v>8</v>
      </c>
      <c r="R67" s="52">
        <v>8</v>
      </c>
      <c r="S67" s="52">
        <v>8</v>
      </c>
      <c r="T67" s="52">
        <v>10</v>
      </c>
      <c r="U67" s="52">
        <v>7</v>
      </c>
      <c r="V67" s="52">
        <v>5</v>
      </c>
      <c r="W67" s="52">
        <v>6</v>
      </c>
      <c r="X67" s="52">
        <v>7</v>
      </c>
      <c r="Y67" s="52">
        <v>7</v>
      </c>
      <c r="Z67" s="52">
        <v>6</v>
      </c>
      <c r="AA67" s="52">
        <v>8</v>
      </c>
      <c r="AB67" s="52">
        <v>11</v>
      </c>
      <c r="AC67" s="52">
        <v>7</v>
      </c>
      <c r="AD67" s="52">
        <v>9</v>
      </c>
      <c r="AE67" s="52">
        <v>6</v>
      </c>
      <c r="AF67" s="52">
        <v>10</v>
      </c>
      <c r="AG67" s="52">
        <v>6</v>
      </c>
      <c r="AH67" s="52">
        <v>13</v>
      </c>
      <c r="AI67" s="52">
        <v>11</v>
      </c>
      <c r="AJ67" s="52">
        <v>10</v>
      </c>
      <c r="AK67" s="52">
        <v>10</v>
      </c>
      <c r="AL67" s="52">
        <v>12</v>
      </c>
      <c r="AQ67"/>
      <c r="AR67"/>
    </row>
    <row r="68" spans="1:44" x14ac:dyDescent="0.35">
      <c r="A68" s="52" t="s">
        <v>25</v>
      </c>
      <c r="B68" s="52">
        <v>8</v>
      </c>
      <c r="C68" s="65">
        <v>9</v>
      </c>
      <c r="D68" s="65">
        <v>7</v>
      </c>
      <c r="E68" s="52">
        <v>11</v>
      </c>
      <c r="F68" s="52">
        <v>10</v>
      </c>
      <c r="G68" s="52">
        <v>9</v>
      </c>
      <c r="H68" s="52">
        <v>8</v>
      </c>
      <c r="I68" s="52">
        <v>7</v>
      </c>
      <c r="J68" s="52">
        <v>7</v>
      </c>
      <c r="K68" s="52">
        <v>8</v>
      </c>
      <c r="L68" s="52">
        <v>6</v>
      </c>
      <c r="M68" s="52">
        <v>7</v>
      </c>
      <c r="N68" s="52">
        <v>6</v>
      </c>
      <c r="O68" s="65">
        <v>10</v>
      </c>
      <c r="P68" s="65">
        <v>6</v>
      </c>
      <c r="Q68" s="52">
        <v>7</v>
      </c>
      <c r="R68" s="52">
        <v>7</v>
      </c>
      <c r="S68" s="52">
        <v>10</v>
      </c>
      <c r="T68" s="52">
        <v>10</v>
      </c>
      <c r="U68" s="52">
        <v>12</v>
      </c>
      <c r="V68" s="52">
        <v>9</v>
      </c>
      <c r="W68" s="52">
        <v>11</v>
      </c>
      <c r="X68" s="52">
        <v>13</v>
      </c>
      <c r="Y68" s="52">
        <v>14</v>
      </c>
      <c r="Z68" s="52">
        <v>14</v>
      </c>
      <c r="AA68" s="52">
        <v>13</v>
      </c>
      <c r="AB68" s="52">
        <v>14</v>
      </c>
      <c r="AC68" s="52">
        <v>12</v>
      </c>
      <c r="AD68" s="52">
        <v>8</v>
      </c>
      <c r="AE68" s="52">
        <v>9</v>
      </c>
      <c r="AF68" s="52">
        <v>12</v>
      </c>
      <c r="AG68" s="52">
        <v>15</v>
      </c>
      <c r="AH68" s="52">
        <v>15</v>
      </c>
      <c r="AI68" s="52">
        <v>13</v>
      </c>
      <c r="AJ68" s="52">
        <v>10</v>
      </c>
      <c r="AK68" s="52">
        <v>12</v>
      </c>
      <c r="AL68" s="52">
        <v>11</v>
      </c>
      <c r="AQ68"/>
      <c r="AR68"/>
    </row>
    <row r="69" spans="1:44" x14ac:dyDescent="0.35">
      <c r="A69" s="52" t="s">
        <v>26</v>
      </c>
      <c r="B69" s="52">
        <v>100</v>
      </c>
      <c r="C69" s="65">
        <v>102</v>
      </c>
      <c r="D69" s="65">
        <v>104</v>
      </c>
      <c r="E69" s="52">
        <v>106</v>
      </c>
      <c r="F69" s="52">
        <v>105</v>
      </c>
      <c r="G69" s="52">
        <v>110</v>
      </c>
      <c r="H69" s="52">
        <v>103</v>
      </c>
      <c r="I69" s="52">
        <v>114</v>
      </c>
      <c r="J69" s="52">
        <v>113</v>
      </c>
      <c r="K69" s="52">
        <v>120</v>
      </c>
      <c r="L69" s="52">
        <v>121</v>
      </c>
      <c r="M69" s="52">
        <v>120</v>
      </c>
      <c r="N69" s="52">
        <v>117</v>
      </c>
      <c r="O69" s="65">
        <v>130</v>
      </c>
      <c r="P69" s="65">
        <v>115</v>
      </c>
      <c r="Q69" s="52">
        <v>104</v>
      </c>
      <c r="R69" s="52">
        <v>105</v>
      </c>
      <c r="S69" s="52">
        <v>112</v>
      </c>
      <c r="T69" s="52">
        <v>122</v>
      </c>
      <c r="U69" s="52">
        <v>114</v>
      </c>
      <c r="V69" s="52">
        <v>111</v>
      </c>
      <c r="W69" s="52">
        <v>115</v>
      </c>
      <c r="X69" s="52">
        <v>103</v>
      </c>
      <c r="Y69" s="52">
        <v>98</v>
      </c>
      <c r="Z69" s="52">
        <v>122</v>
      </c>
      <c r="AA69" s="52">
        <v>119</v>
      </c>
      <c r="AB69" s="52">
        <v>119</v>
      </c>
      <c r="AC69" s="52">
        <v>91</v>
      </c>
      <c r="AD69" s="52">
        <v>99</v>
      </c>
      <c r="AE69" s="52">
        <v>98</v>
      </c>
      <c r="AF69" s="52">
        <v>93</v>
      </c>
      <c r="AG69" s="52">
        <v>112</v>
      </c>
      <c r="AH69" s="52">
        <v>114</v>
      </c>
      <c r="AI69" s="52">
        <v>120</v>
      </c>
      <c r="AJ69" s="52">
        <v>110</v>
      </c>
      <c r="AK69" s="52">
        <v>112</v>
      </c>
      <c r="AL69" s="52">
        <v>112</v>
      </c>
      <c r="AQ69"/>
      <c r="AR69"/>
    </row>
    <row r="70" spans="1:44" x14ac:dyDescent="0.35">
      <c r="A70" s="52" t="s">
        <v>27</v>
      </c>
      <c r="B70" s="52">
        <v>61</v>
      </c>
      <c r="C70" s="65">
        <v>80</v>
      </c>
      <c r="D70" s="65">
        <v>81</v>
      </c>
      <c r="E70" s="52">
        <v>81</v>
      </c>
      <c r="F70" s="52">
        <v>77</v>
      </c>
      <c r="G70" s="52">
        <v>84</v>
      </c>
      <c r="H70" s="52">
        <v>89</v>
      </c>
      <c r="I70" s="52">
        <v>84</v>
      </c>
      <c r="J70" s="52">
        <v>87</v>
      </c>
      <c r="K70" s="52">
        <v>86</v>
      </c>
      <c r="L70" s="52">
        <v>83</v>
      </c>
      <c r="M70" s="52">
        <v>99</v>
      </c>
      <c r="N70" s="52">
        <v>99</v>
      </c>
      <c r="O70" s="65">
        <v>98</v>
      </c>
      <c r="P70" s="65">
        <v>101</v>
      </c>
      <c r="Q70" s="52">
        <v>103</v>
      </c>
      <c r="R70" s="52">
        <v>104</v>
      </c>
      <c r="S70" s="52">
        <v>104</v>
      </c>
      <c r="T70" s="52">
        <v>91</v>
      </c>
      <c r="U70" s="52">
        <v>90</v>
      </c>
      <c r="V70" s="52">
        <v>109</v>
      </c>
      <c r="W70" s="52">
        <v>121</v>
      </c>
      <c r="X70" s="52">
        <v>111</v>
      </c>
      <c r="Y70" s="52">
        <v>111</v>
      </c>
      <c r="Z70" s="52">
        <v>102</v>
      </c>
      <c r="AA70" s="52">
        <v>103</v>
      </c>
      <c r="AB70" s="52">
        <v>107</v>
      </c>
      <c r="AC70" s="52">
        <v>110</v>
      </c>
      <c r="AD70" s="52">
        <v>105</v>
      </c>
      <c r="AE70" s="52">
        <v>119</v>
      </c>
      <c r="AF70" s="52">
        <v>118</v>
      </c>
      <c r="AG70" s="52">
        <v>126</v>
      </c>
      <c r="AH70" s="52">
        <v>118</v>
      </c>
      <c r="AI70" s="52">
        <v>129</v>
      </c>
      <c r="AJ70" s="52">
        <v>119</v>
      </c>
      <c r="AK70" s="52">
        <v>120</v>
      </c>
      <c r="AL70" s="52">
        <v>124</v>
      </c>
      <c r="AQ70"/>
      <c r="AR70"/>
    </row>
    <row r="71" spans="1:44" x14ac:dyDescent="0.35">
      <c r="A71" s="52" t="s">
        <v>28</v>
      </c>
      <c r="B71" s="52">
        <v>70</v>
      </c>
      <c r="C71" s="65">
        <v>78</v>
      </c>
      <c r="D71" s="65">
        <v>85</v>
      </c>
      <c r="E71" s="52">
        <v>96</v>
      </c>
      <c r="F71" s="52">
        <v>101</v>
      </c>
      <c r="G71" s="52">
        <v>107</v>
      </c>
      <c r="H71" s="52">
        <v>102</v>
      </c>
      <c r="I71" s="52">
        <v>100</v>
      </c>
      <c r="J71" s="52">
        <v>105</v>
      </c>
      <c r="K71" s="52">
        <v>122</v>
      </c>
      <c r="L71" s="52">
        <v>122</v>
      </c>
      <c r="M71" s="52">
        <v>123</v>
      </c>
      <c r="N71" s="52">
        <v>110</v>
      </c>
      <c r="O71" s="65">
        <v>115</v>
      </c>
      <c r="P71" s="65">
        <v>118</v>
      </c>
      <c r="Q71" s="52">
        <v>105</v>
      </c>
      <c r="R71" s="52">
        <v>110</v>
      </c>
      <c r="S71" s="52">
        <v>120</v>
      </c>
      <c r="T71" s="52">
        <v>121</v>
      </c>
      <c r="U71" s="52">
        <v>125</v>
      </c>
      <c r="V71" s="52">
        <v>119</v>
      </c>
      <c r="W71" s="52">
        <v>126</v>
      </c>
      <c r="X71" s="52">
        <v>118</v>
      </c>
      <c r="Y71" s="52">
        <v>117</v>
      </c>
      <c r="Z71" s="52">
        <v>114</v>
      </c>
      <c r="AA71" s="52">
        <v>126</v>
      </c>
      <c r="AB71" s="52">
        <v>118</v>
      </c>
      <c r="AC71" s="52">
        <v>114</v>
      </c>
      <c r="AD71" s="52">
        <v>124</v>
      </c>
      <c r="AE71" s="52">
        <v>149</v>
      </c>
      <c r="AF71" s="52">
        <v>138</v>
      </c>
      <c r="AG71" s="52">
        <v>122</v>
      </c>
      <c r="AH71" s="52">
        <v>123</v>
      </c>
      <c r="AI71" s="52">
        <v>124</v>
      </c>
      <c r="AJ71" s="52">
        <v>123</v>
      </c>
      <c r="AK71" s="52">
        <v>120</v>
      </c>
      <c r="AL71" s="52">
        <v>113</v>
      </c>
      <c r="AQ71"/>
      <c r="AR71"/>
    </row>
    <row r="72" spans="1:44" x14ac:dyDescent="0.35">
      <c r="A72" s="52" t="s">
        <v>29</v>
      </c>
      <c r="B72" s="52">
        <v>2</v>
      </c>
      <c r="C72" s="65">
        <v>4</v>
      </c>
      <c r="D72" s="65">
        <v>4</v>
      </c>
      <c r="E72" s="52">
        <v>5</v>
      </c>
      <c r="F72" s="52">
        <v>5</v>
      </c>
      <c r="G72" s="52">
        <v>7</v>
      </c>
      <c r="H72" s="52">
        <v>6</v>
      </c>
      <c r="I72" s="52">
        <v>4</v>
      </c>
      <c r="J72" s="52">
        <v>6</v>
      </c>
      <c r="K72" s="52">
        <v>5</v>
      </c>
      <c r="L72" s="52">
        <v>6</v>
      </c>
      <c r="M72" s="52">
        <v>5</v>
      </c>
      <c r="N72" s="52">
        <v>5</v>
      </c>
      <c r="O72" s="65">
        <v>6</v>
      </c>
      <c r="P72" s="65">
        <v>6</v>
      </c>
      <c r="Q72" s="52">
        <v>4</v>
      </c>
      <c r="R72" s="52">
        <v>7</v>
      </c>
      <c r="S72" s="52">
        <v>6</v>
      </c>
      <c r="T72" s="52">
        <v>7</v>
      </c>
      <c r="U72" s="52">
        <v>6</v>
      </c>
      <c r="V72" s="52">
        <v>9</v>
      </c>
      <c r="W72" s="52">
        <v>8</v>
      </c>
      <c r="X72" s="52">
        <v>8</v>
      </c>
      <c r="Y72" s="52">
        <v>7</v>
      </c>
      <c r="Z72" s="52">
        <v>9</v>
      </c>
      <c r="AA72" s="52">
        <v>6</v>
      </c>
      <c r="AB72" s="52">
        <v>9</v>
      </c>
      <c r="AC72" s="52">
        <v>8</v>
      </c>
      <c r="AD72" s="52">
        <v>8</v>
      </c>
      <c r="AE72" s="52">
        <v>6</v>
      </c>
      <c r="AF72" s="52">
        <v>5</v>
      </c>
      <c r="AG72" s="52">
        <v>8</v>
      </c>
      <c r="AH72" s="52">
        <v>8</v>
      </c>
      <c r="AI72" s="52">
        <v>6</v>
      </c>
      <c r="AJ72" s="52">
        <v>4</v>
      </c>
      <c r="AK72" s="52">
        <v>6</v>
      </c>
      <c r="AL72" s="52">
        <v>3</v>
      </c>
      <c r="AQ72"/>
      <c r="AR72"/>
    </row>
    <row r="73" spans="1:44" x14ac:dyDescent="0.35">
      <c r="A73" s="52" t="s">
        <v>30</v>
      </c>
      <c r="B73" s="52">
        <v>85</v>
      </c>
      <c r="C73" s="65">
        <v>91</v>
      </c>
      <c r="D73" s="65">
        <v>90</v>
      </c>
      <c r="E73" s="52">
        <v>98</v>
      </c>
      <c r="F73" s="52">
        <v>100</v>
      </c>
      <c r="G73" s="52">
        <v>104</v>
      </c>
      <c r="H73" s="52">
        <v>88</v>
      </c>
      <c r="I73" s="52">
        <v>83</v>
      </c>
      <c r="J73" s="52">
        <v>91</v>
      </c>
      <c r="K73" s="52">
        <v>85</v>
      </c>
      <c r="L73" s="52">
        <v>86</v>
      </c>
      <c r="M73" s="52">
        <v>90</v>
      </c>
      <c r="N73" s="52">
        <v>99</v>
      </c>
      <c r="O73" s="65">
        <v>101</v>
      </c>
      <c r="P73" s="65">
        <v>101</v>
      </c>
      <c r="Q73" s="52">
        <v>81</v>
      </c>
      <c r="R73" s="52">
        <v>85</v>
      </c>
      <c r="S73" s="52">
        <v>90</v>
      </c>
      <c r="T73" s="52">
        <v>84</v>
      </c>
      <c r="U73" s="52">
        <v>88</v>
      </c>
      <c r="V73" s="52">
        <v>97</v>
      </c>
      <c r="W73" s="52">
        <v>97</v>
      </c>
      <c r="X73" s="52">
        <v>89</v>
      </c>
      <c r="Y73" s="52">
        <v>86</v>
      </c>
      <c r="Z73" s="52">
        <v>102</v>
      </c>
      <c r="AA73" s="52">
        <v>103</v>
      </c>
      <c r="AB73" s="52">
        <v>101</v>
      </c>
      <c r="AC73" s="52">
        <v>93</v>
      </c>
      <c r="AD73" s="52">
        <v>94</v>
      </c>
      <c r="AE73" s="52">
        <v>108</v>
      </c>
      <c r="AF73" s="52">
        <v>100</v>
      </c>
      <c r="AG73" s="52">
        <v>98</v>
      </c>
      <c r="AH73" s="52">
        <v>107</v>
      </c>
      <c r="AI73" s="52">
        <v>116</v>
      </c>
      <c r="AJ73" s="52">
        <v>123</v>
      </c>
      <c r="AK73" s="52">
        <v>106</v>
      </c>
      <c r="AL73" s="52">
        <v>98</v>
      </c>
      <c r="AQ73"/>
      <c r="AR73"/>
    </row>
    <row r="74" spans="1:44" x14ac:dyDescent="0.35">
      <c r="A74" s="52" t="s">
        <v>31</v>
      </c>
      <c r="B74" s="52">
        <v>9</v>
      </c>
      <c r="C74" s="65">
        <v>14</v>
      </c>
      <c r="D74" s="65">
        <v>11</v>
      </c>
      <c r="E74" s="52">
        <v>12</v>
      </c>
      <c r="F74" s="52">
        <v>13</v>
      </c>
      <c r="G74" s="52">
        <v>11</v>
      </c>
      <c r="H74" s="52">
        <v>12</v>
      </c>
      <c r="I74" s="52">
        <v>16</v>
      </c>
      <c r="J74" s="52">
        <v>16</v>
      </c>
      <c r="K74" s="52">
        <v>12</v>
      </c>
      <c r="L74" s="52">
        <v>12</v>
      </c>
      <c r="M74" s="52">
        <v>13</v>
      </c>
      <c r="N74" s="52">
        <v>14</v>
      </c>
      <c r="O74" s="65">
        <v>16</v>
      </c>
      <c r="P74" s="65">
        <v>16</v>
      </c>
      <c r="Q74" s="52">
        <v>15</v>
      </c>
      <c r="R74" s="52">
        <v>15</v>
      </c>
      <c r="S74" s="52">
        <v>21</v>
      </c>
      <c r="T74" s="52">
        <v>22</v>
      </c>
      <c r="U74" s="52">
        <v>19</v>
      </c>
      <c r="V74" s="52">
        <v>17</v>
      </c>
      <c r="W74" s="52">
        <v>18</v>
      </c>
      <c r="X74" s="52">
        <v>21</v>
      </c>
      <c r="Y74" s="52">
        <v>15</v>
      </c>
      <c r="Z74" s="52">
        <v>19</v>
      </c>
      <c r="AA74" s="52">
        <v>19</v>
      </c>
      <c r="AB74" s="52">
        <v>25</v>
      </c>
      <c r="AC74" s="52">
        <v>20</v>
      </c>
      <c r="AD74" s="52">
        <v>23</v>
      </c>
      <c r="AE74" s="52">
        <v>21</v>
      </c>
      <c r="AF74" s="52">
        <v>15</v>
      </c>
      <c r="AG74" s="52">
        <v>18</v>
      </c>
      <c r="AH74" s="52">
        <v>19</v>
      </c>
      <c r="AI74" s="52">
        <v>15</v>
      </c>
      <c r="AJ74" s="52">
        <v>12</v>
      </c>
      <c r="AK74" s="52">
        <v>15</v>
      </c>
      <c r="AL74" s="52">
        <v>16</v>
      </c>
      <c r="AQ74"/>
      <c r="AR74"/>
    </row>
    <row r="75" spans="1:44" x14ac:dyDescent="0.35">
      <c r="A75" s="52" t="s">
        <v>32</v>
      </c>
      <c r="B75" s="52">
        <v>24</v>
      </c>
      <c r="C75" s="65">
        <v>26</v>
      </c>
      <c r="D75" s="65">
        <v>25</v>
      </c>
      <c r="E75" s="52">
        <v>27</v>
      </c>
      <c r="F75" s="52">
        <v>29</v>
      </c>
      <c r="G75" s="52">
        <v>31</v>
      </c>
      <c r="H75" s="52">
        <v>35</v>
      </c>
      <c r="I75" s="52">
        <v>38</v>
      </c>
      <c r="J75" s="52">
        <v>32</v>
      </c>
      <c r="K75" s="52">
        <v>39</v>
      </c>
      <c r="L75" s="52">
        <v>45</v>
      </c>
      <c r="M75" s="52">
        <v>37</v>
      </c>
      <c r="N75" s="52">
        <v>35</v>
      </c>
      <c r="O75" s="65">
        <v>30</v>
      </c>
      <c r="P75" s="65">
        <v>30</v>
      </c>
      <c r="Q75" s="52">
        <v>31</v>
      </c>
      <c r="R75" s="52">
        <v>35</v>
      </c>
      <c r="S75" s="52">
        <v>34</v>
      </c>
      <c r="T75" s="52">
        <v>38</v>
      </c>
      <c r="U75" s="52">
        <v>38</v>
      </c>
      <c r="V75" s="52">
        <v>47</v>
      </c>
      <c r="W75" s="52">
        <v>46</v>
      </c>
      <c r="X75" s="52">
        <v>36</v>
      </c>
      <c r="Y75" s="52">
        <v>35</v>
      </c>
      <c r="Z75" s="52">
        <v>39</v>
      </c>
      <c r="AA75" s="52">
        <v>30</v>
      </c>
      <c r="AB75" s="52">
        <v>34</v>
      </c>
      <c r="AC75" s="52">
        <v>34</v>
      </c>
      <c r="AD75" s="52">
        <v>34</v>
      </c>
      <c r="AE75" s="52">
        <v>31</v>
      </c>
      <c r="AF75" s="52">
        <v>40</v>
      </c>
      <c r="AG75" s="52">
        <v>37</v>
      </c>
      <c r="AH75" s="52">
        <v>37</v>
      </c>
      <c r="AI75" s="52">
        <v>38</v>
      </c>
      <c r="AJ75" s="52">
        <v>33</v>
      </c>
      <c r="AK75" s="52">
        <v>34</v>
      </c>
      <c r="AL75" s="52">
        <v>34</v>
      </c>
      <c r="AQ75"/>
      <c r="AR75"/>
    </row>
    <row r="76" spans="1:44" x14ac:dyDescent="0.35">
      <c r="A76" s="52" t="s">
        <v>33</v>
      </c>
      <c r="B76" s="52">
        <v>74</v>
      </c>
      <c r="C76" s="65">
        <v>65</v>
      </c>
      <c r="D76" s="65">
        <v>59</v>
      </c>
      <c r="E76" s="52">
        <v>68</v>
      </c>
      <c r="F76" s="52">
        <v>71</v>
      </c>
      <c r="G76" s="52">
        <v>68</v>
      </c>
      <c r="H76" s="52">
        <v>64</v>
      </c>
      <c r="I76" s="52">
        <v>62</v>
      </c>
      <c r="J76" s="52">
        <v>65</v>
      </c>
      <c r="K76" s="52">
        <v>68</v>
      </c>
      <c r="L76" s="52">
        <v>65</v>
      </c>
      <c r="M76" s="52">
        <v>55</v>
      </c>
      <c r="N76" s="52">
        <v>56</v>
      </c>
      <c r="O76" s="65">
        <v>55</v>
      </c>
      <c r="P76" s="65">
        <v>66</v>
      </c>
      <c r="Q76" s="52">
        <v>67</v>
      </c>
      <c r="R76" s="52">
        <v>64</v>
      </c>
      <c r="S76" s="52">
        <v>65</v>
      </c>
      <c r="T76" s="52">
        <v>62</v>
      </c>
      <c r="U76" s="52">
        <v>57</v>
      </c>
      <c r="V76" s="52">
        <v>63</v>
      </c>
      <c r="W76" s="52">
        <v>67</v>
      </c>
      <c r="X76" s="52">
        <v>77</v>
      </c>
      <c r="Y76" s="52">
        <v>96</v>
      </c>
      <c r="Z76" s="52">
        <v>123</v>
      </c>
      <c r="AA76" s="52">
        <v>177</v>
      </c>
      <c r="AB76" s="52">
        <v>198</v>
      </c>
      <c r="AC76" s="52">
        <v>119</v>
      </c>
      <c r="AD76" s="52">
        <v>104</v>
      </c>
      <c r="AE76" s="52">
        <v>50</v>
      </c>
      <c r="AF76" s="52">
        <v>85</v>
      </c>
      <c r="AG76" s="52">
        <v>135</v>
      </c>
      <c r="AH76" s="52">
        <v>159</v>
      </c>
      <c r="AI76" s="52">
        <v>179</v>
      </c>
      <c r="AJ76" s="52">
        <v>193</v>
      </c>
      <c r="AK76" s="52">
        <v>205</v>
      </c>
      <c r="AL76" s="52">
        <v>256</v>
      </c>
      <c r="AQ76"/>
      <c r="AR76"/>
    </row>
    <row r="77" spans="1:44" x14ac:dyDescent="0.35">
      <c r="A77" s="34" t="s">
        <v>220</v>
      </c>
      <c r="B77" s="3">
        <v>2620</v>
      </c>
      <c r="C77" s="69">
        <v>2858</v>
      </c>
      <c r="D77" s="69">
        <v>2906</v>
      </c>
      <c r="E77" s="3">
        <v>2994</v>
      </c>
      <c r="F77" s="3">
        <v>2957</v>
      </c>
      <c r="G77" s="3">
        <v>3089</v>
      </c>
      <c r="H77" s="3">
        <v>3105</v>
      </c>
      <c r="I77" s="3">
        <v>3103</v>
      </c>
      <c r="J77" s="3">
        <v>3139</v>
      </c>
      <c r="K77" s="3">
        <v>3277</v>
      </c>
      <c r="L77" s="3">
        <v>3253</v>
      </c>
      <c r="M77" s="3">
        <v>3189</v>
      </c>
      <c r="N77" s="3">
        <v>3249</v>
      </c>
      <c r="O77" s="69">
        <v>3418</v>
      </c>
      <c r="P77" s="69">
        <v>3420</v>
      </c>
      <c r="Q77" s="3">
        <v>3355</v>
      </c>
      <c r="R77" s="3">
        <v>3333</v>
      </c>
      <c r="S77" s="3">
        <v>3496</v>
      </c>
      <c r="T77" s="3">
        <v>3485</v>
      </c>
      <c r="U77" s="3">
        <v>3541</v>
      </c>
      <c r="V77" s="3">
        <v>3567</v>
      </c>
      <c r="W77" s="3">
        <v>3566</v>
      </c>
      <c r="X77" s="3">
        <v>3314</v>
      </c>
      <c r="Y77" s="3">
        <v>3343</v>
      </c>
      <c r="Z77" s="3">
        <v>3419</v>
      </c>
      <c r="AA77" s="3">
        <v>3561</v>
      </c>
      <c r="AB77" s="3">
        <v>3649</v>
      </c>
      <c r="AC77" s="3">
        <v>3482</v>
      </c>
      <c r="AD77" s="3">
        <v>3412</v>
      </c>
      <c r="AE77" s="3">
        <v>3518</v>
      </c>
      <c r="AF77" s="3">
        <v>3653</v>
      </c>
      <c r="AG77" s="3">
        <v>3704</v>
      </c>
      <c r="AH77" s="3">
        <v>3619</v>
      </c>
      <c r="AI77" s="3">
        <v>3761</v>
      </c>
      <c r="AJ77" s="3">
        <v>3679</v>
      </c>
      <c r="AK77" s="3">
        <v>3749</v>
      </c>
      <c r="AL77" s="3">
        <v>3674</v>
      </c>
      <c r="AQ77"/>
      <c r="AR77"/>
    </row>
    <row r="78" spans="1:44" ht="15" thickBot="1" x14ac:dyDescent="0.4">
      <c r="A78" s="4" t="s">
        <v>221</v>
      </c>
      <c r="B78" s="4">
        <v>10704</v>
      </c>
      <c r="C78" s="70">
        <v>11472</v>
      </c>
      <c r="D78" s="70">
        <v>11721</v>
      </c>
      <c r="E78" s="4">
        <v>11908</v>
      </c>
      <c r="F78" s="4">
        <v>12150</v>
      </c>
      <c r="G78" s="4">
        <v>12390</v>
      </c>
      <c r="H78" s="4">
        <v>12550</v>
      </c>
      <c r="I78" s="4">
        <v>12641</v>
      </c>
      <c r="J78" s="4">
        <v>12729</v>
      </c>
      <c r="K78" s="4">
        <v>12955</v>
      </c>
      <c r="L78" s="4">
        <v>13092</v>
      </c>
      <c r="M78" s="4">
        <v>13017</v>
      </c>
      <c r="N78" s="4">
        <v>12989</v>
      </c>
      <c r="O78" s="70">
        <v>13494</v>
      </c>
      <c r="P78" s="70">
        <v>13630</v>
      </c>
      <c r="Q78" s="4">
        <v>13372</v>
      </c>
      <c r="R78" s="4">
        <v>13165</v>
      </c>
      <c r="S78" s="4">
        <v>13466</v>
      </c>
      <c r="T78" s="4">
        <v>13403</v>
      </c>
      <c r="U78" s="4">
        <v>13522</v>
      </c>
      <c r="V78" s="4">
        <v>13635</v>
      </c>
      <c r="W78" s="4">
        <v>13525</v>
      </c>
      <c r="X78" s="4">
        <v>12703</v>
      </c>
      <c r="Y78" s="4">
        <v>12701</v>
      </c>
      <c r="Z78" s="4">
        <v>12766</v>
      </c>
      <c r="AA78" s="4">
        <v>13063</v>
      </c>
      <c r="AB78" s="4">
        <v>13066</v>
      </c>
      <c r="AC78" s="4">
        <v>12254</v>
      </c>
      <c r="AD78" s="4">
        <v>12168</v>
      </c>
      <c r="AE78" s="4">
        <v>12352</v>
      </c>
      <c r="AF78" s="4">
        <v>12336</v>
      </c>
      <c r="AG78" s="4">
        <v>12452</v>
      </c>
      <c r="AH78" s="4">
        <v>12247</v>
      </c>
      <c r="AI78" s="4">
        <v>12555</v>
      </c>
      <c r="AJ78" s="4">
        <v>12279</v>
      </c>
      <c r="AK78" s="4">
        <v>12272</v>
      </c>
      <c r="AL78" s="4">
        <v>12091</v>
      </c>
      <c r="AQ78"/>
      <c r="AR78"/>
    </row>
    <row r="80" spans="1:44" x14ac:dyDescent="0.35">
      <c r="A80" s="16" t="s">
        <v>48</v>
      </c>
      <c r="B80" s="17"/>
      <c r="C80" s="17"/>
      <c r="D80" s="17"/>
      <c r="E80" s="17"/>
      <c r="F80" s="2"/>
      <c r="G80" s="72"/>
    </row>
    <row r="81" spans="1:15" x14ac:dyDescent="0.35">
      <c r="A81" s="57" t="s">
        <v>269</v>
      </c>
      <c r="B81" s="17"/>
      <c r="C81" s="17"/>
      <c r="D81" s="17"/>
      <c r="E81" s="17"/>
      <c r="F81" s="2"/>
      <c r="G81" s="72"/>
    </row>
    <row r="82" spans="1:15" x14ac:dyDescent="0.35">
      <c r="A82" s="18" t="s">
        <v>49</v>
      </c>
      <c r="B82" s="19"/>
      <c r="C82" s="19"/>
      <c r="D82" s="19"/>
      <c r="E82" s="19"/>
      <c r="F82" s="2"/>
      <c r="G82" s="72"/>
    </row>
    <row r="83" spans="1:15" ht="14.5" customHeight="1" x14ac:dyDescent="0.35">
      <c r="A83" s="96" t="s">
        <v>283</v>
      </c>
      <c r="B83" s="96"/>
      <c r="C83" s="96"/>
      <c r="D83" s="96"/>
      <c r="E83" s="96"/>
      <c r="F83" s="96"/>
      <c r="G83" s="96"/>
      <c r="H83" s="96"/>
      <c r="I83" s="96"/>
      <c r="J83" s="96"/>
      <c r="K83" s="96"/>
      <c r="L83" s="96"/>
      <c r="M83" s="96"/>
      <c r="N83" s="96"/>
      <c r="O83" s="96"/>
    </row>
    <row r="84" spans="1:15" x14ac:dyDescent="0.35">
      <c r="A84" s="96"/>
      <c r="B84" s="96"/>
      <c r="C84" s="96"/>
      <c r="D84" s="96"/>
      <c r="E84" s="96"/>
      <c r="F84" s="96"/>
      <c r="G84" s="96"/>
      <c r="H84" s="96"/>
      <c r="I84" s="96"/>
      <c r="J84" s="96"/>
      <c r="K84" s="96"/>
      <c r="L84" s="96"/>
      <c r="M84" s="96"/>
      <c r="N84" s="96"/>
      <c r="O84" s="96"/>
    </row>
    <row r="85" spans="1:15" x14ac:dyDescent="0.35">
      <c r="A85" s="96"/>
      <c r="B85" s="96"/>
      <c r="C85" s="96"/>
      <c r="D85" s="96"/>
      <c r="E85" s="96"/>
      <c r="F85" s="96"/>
      <c r="G85" s="96"/>
      <c r="H85" s="96"/>
      <c r="I85" s="96"/>
      <c r="J85" s="96"/>
      <c r="K85" s="96"/>
      <c r="L85" s="96"/>
      <c r="M85" s="96"/>
      <c r="N85" s="96"/>
      <c r="O85" s="96"/>
    </row>
    <row r="120" s="52" customFormat="1" x14ac:dyDescent="0.35"/>
    <row r="121" s="52" customFormat="1" x14ac:dyDescent="0.35"/>
    <row r="122" s="52" customFormat="1" x14ac:dyDescent="0.35"/>
    <row r="123" s="52" customFormat="1" x14ac:dyDescent="0.35"/>
    <row r="124" s="52" customFormat="1" x14ac:dyDescent="0.35"/>
    <row r="125" s="52" customFormat="1" x14ac:dyDescent="0.35"/>
    <row r="126" s="52" customFormat="1" x14ac:dyDescent="0.35"/>
    <row r="127" s="52" customFormat="1" x14ac:dyDescent="0.35"/>
    <row r="128" s="52" customFormat="1" x14ac:dyDescent="0.35"/>
    <row r="129" s="52" customFormat="1" x14ac:dyDescent="0.35"/>
    <row r="130" s="52" customFormat="1" x14ac:dyDescent="0.35"/>
    <row r="131" s="52" customFormat="1" x14ac:dyDescent="0.35"/>
    <row r="132" s="52" customFormat="1" x14ac:dyDescent="0.35"/>
    <row r="133" s="52" customFormat="1" x14ac:dyDescent="0.35"/>
    <row r="134" s="52" customFormat="1" x14ac:dyDescent="0.35"/>
    <row r="135" s="52" customFormat="1" x14ac:dyDescent="0.35"/>
    <row r="136" s="52" customFormat="1" x14ac:dyDescent="0.35"/>
    <row r="137" s="52" customFormat="1" x14ac:dyDescent="0.35"/>
    <row r="138" s="52" customFormat="1" x14ac:dyDescent="0.35"/>
    <row r="139" s="52" customFormat="1" x14ac:dyDescent="0.35"/>
    <row r="140" s="52" customFormat="1" x14ac:dyDescent="0.35"/>
    <row r="141" s="52" customFormat="1" x14ac:dyDescent="0.35"/>
    <row r="142" s="52" customFormat="1" x14ac:dyDescent="0.35"/>
    <row r="143" s="52" customFormat="1" x14ac:dyDescent="0.35"/>
    <row r="144" s="52" customFormat="1" x14ac:dyDescent="0.35"/>
    <row r="145" s="52" customFormat="1" x14ac:dyDescent="0.35"/>
    <row r="146" s="52" customFormat="1" x14ac:dyDescent="0.35"/>
    <row r="147" s="52" customFormat="1" x14ac:dyDescent="0.35"/>
    <row r="148" s="52" customFormat="1" x14ac:dyDescent="0.35"/>
    <row r="149" s="52" customFormat="1" x14ac:dyDescent="0.35"/>
    <row r="150" s="52" customFormat="1" x14ac:dyDescent="0.35"/>
    <row r="151" s="52" customFormat="1" x14ac:dyDescent="0.35"/>
  </sheetData>
  <mergeCells count="2">
    <mergeCell ref="A40:J42"/>
    <mergeCell ref="A83:O85"/>
  </mergeCells>
  <conditionalFormatting sqref="M6:M33">
    <cfRule type="colorScale" priority="2">
      <colorScale>
        <cfvo type="min"/>
        <cfvo type="num" val="1"/>
        <cfvo type="num" val="2"/>
        <color theme="9"/>
        <color theme="0"/>
        <color rgb="FFC00000"/>
      </colorScale>
    </cfRule>
  </conditionalFormatting>
  <conditionalFormatting sqref="L6:L33">
    <cfRule type="colorScale" priority="1">
      <colorScale>
        <cfvo type="min"/>
        <cfvo type="num" val="$L$36"/>
        <cfvo type="formula" val="$L$36*2"/>
        <color theme="9"/>
        <color theme="0"/>
        <color rgb="FFC00000"/>
      </colorScale>
    </cfRule>
  </conditionalFormatting>
  <conditionalFormatting sqref="N34">
    <cfRule type="colorScale" priority="4">
      <colorScale>
        <cfvo type="min"/>
        <cfvo type="num" val="#REF!"/>
        <cfvo type="formula" val="#REF!*2"/>
        <color theme="9"/>
        <color theme="0"/>
        <color rgb="FFC00000"/>
      </colorScale>
    </cfRule>
  </conditionalFormatting>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F53A8C-14DF-41DF-800E-D7479542E236}">
  <dimension ref="A1:AM342"/>
  <sheetViews>
    <sheetView topLeftCell="A105" zoomScaleNormal="100" workbookViewId="0">
      <selection activeCell="P176" sqref="P176"/>
    </sheetView>
  </sheetViews>
  <sheetFormatPr defaultColWidth="8.7265625" defaultRowHeight="14.5" x14ac:dyDescent="0.35"/>
  <cols>
    <col min="1" max="1" width="44.1796875" style="52" customWidth="1"/>
    <col min="2" max="2" width="41.1796875" style="52" bestFit="1" customWidth="1"/>
    <col min="3" max="7" width="9.08984375" style="52" bestFit="1" customWidth="1"/>
    <col min="8" max="8" width="8.7265625" style="52"/>
    <col min="9" max="9" width="9.1796875" style="52" bestFit="1" customWidth="1"/>
    <col min="10" max="16384" width="8.7265625" style="52"/>
  </cols>
  <sheetData>
    <row r="1" spans="1:12" x14ac:dyDescent="0.35">
      <c r="A1" s="6" t="s">
        <v>285</v>
      </c>
    </row>
    <row r="2" spans="1:12" x14ac:dyDescent="0.35">
      <c r="A2" s="6"/>
    </row>
    <row r="3" spans="1:12" x14ac:dyDescent="0.35">
      <c r="A3" s="6" t="s">
        <v>223</v>
      </c>
    </row>
    <row r="4" spans="1:12" ht="15" thickBot="1" x14ac:dyDescent="0.4"/>
    <row r="5" spans="1:12" x14ac:dyDescent="0.35">
      <c r="A5" s="8" t="s">
        <v>129</v>
      </c>
      <c r="B5" s="24" t="s">
        <v>130</v>
      </c>
      <c r="C5" s="53" t="s">
        <v>245</v>
      </c>
      <c r="D5" s="53" t="s">
        <v>249</v>
      </c>
      <c r="E5" s="53" t="s">
        <v>253</v>
      </c>
      <c r="F5" s="53" t="s">
        <v>257</v>
      </c>
      <c r="G5" s="53" t="s">
        <v>261</v>
      </c>
      <c r="H5" s="53" t="s">
        <v>39</v>
      </c>
      <c r="I5" s="53" t="s">
        <v>42</v>
      </c>
      <c r="J5" s="53" t="s">
        <v>45</v>
      </c>
      <c r="K5" s="53" t="s">
        <v>242</v>
      </c>
      <c r="L5" s="53" t="s">
        <v>281</v>
      </c>
    </row>
    <row r="6" spans="1:12" x14ac:dyDescent="0.35">
      <c r="A6" s="52" t="s">
        <v>4</v>
      </c>
      <c r="B6" s="52" t="s">
        <v>51</v>
      </c>
      <c r="C6" s="52">
        <v>15</v>
      </c>
      <c r="D6" s="52">
        <v>18</v>
      </c>
      <c r="E6" s="52">
        <v>15</v>
      </c>
      <c r="F6" s="52">
        <v>20</v>
      </c>
      <c r="G6" s="52">
        <v>13</v>
      </c>
      <c r="H6" s="52">
        <v>11</v>
      </c>
      <c r="I6" s="52">
        <v>11</v>
      </c>
      <c r="J6" s="52">
        <v>10</v>
      </c>
      <c r="K6" s="52">
        <v>6</v>
      </c>
      <c r="L6" s="52">
        <v>9</v>
      </c>
    </row>
    <row r="7" spans="1:12" x14ac:dyDescent="0.35">
      <c r="A7" s="52" t="s">
        <v>4</v>
      </c>
      <c r="B7" s="52" t="s">
        <v>52</v>
      </c>
      <c r="C7" s="52">
        <v>19</v>
      </c>
      <c r="D7" s="52">
        <v>28</v>
      </c>
      <c r="E7" s="52">
        <v>24</v>
      </c>
      <c r="F7" s="52">
        <v>26</v>
      </c>
      <c r="G7" s="52">
        <v>22</v>
      </c>
      <c r="H7" s="52">
        <v>29</v>
      </c>
      <c r="I7" s="52">
        <v>35</v>
      </c>
      <c r="J7" s="52">
        <v>27</v>
      </c>
      <c r="K7" s="52">
        <v>25</v>
      </c>
      <c r="L7" s="52">
        <v>23</v>
      </c>
    </row>
    <row r="8" spans="1:12" x14ac:dyDescent="0.35">
      <c r="A8" s="52" t="s">
        <v>4</v>
      </c>
      <c r="B8" s="52" t="s">
        <v>53</v>
      </c>
      <c r="C8" s="52">
        <v>9</v>
      </c>
      <c r="D8" s="52">
        <v>11</v>
      </c>
      <c r="E8" s="52">
        <v>17</v>
      </c>
      <c r="F8" s="52">
        <v>13</v>
      </c>
      <c r="G8" s="52">
        <v>15</v>
      </c>
      <c r="H8" s="52">
        <v>9</v>
      </c>
      <c r="I8" s="52">
        <v>9</v>
      </c>
      <c r="J8" s="52">
        <v>13</v>
      </c>
      <c r="K8" s="52">
        <v>11</v>
      </c>
      <c r="L8" s="52">
        <v>15</v>
      </c>
    </row>
    <row r="9" spans="1:12" x14ac:dyDescent="0.35">
      <c r="A9" s="52" t="s">
        <v>4</v>
      </c>
      <c r="B9" s="52" t="s">
        <v>54</v>
      </c>
      <c r="C9" s="52">
        <v>6</v>
      </c>
      <c r="D9" s="52">
        <v>7</v>
      </c>
      <c r="E9" s="52">
        <v>4</v>
      </c>
      <c r="F9" s="52">
        <v>8</v>
      </c>
      <c r="G9" s="52">
        <v>10</v>
      </c>
      <c r="H9" s="52">
        <v>4</v>
      </c>
      <c r="I9" s="52">
        <v>5</v>
      </c>
      <c r="J9" s="52">
        <v>4</v>
      </c>
      <c r="K9" s="52">
        <v>11</v>
      </c>
      <c r="L9" s="52">
        <v>10</v>
      </c>
    </row>
    <row r="10" spans="1:12" x14ac:dyDescent="0.35">
      <c r="A10" s="52" t="s">
        <v>4</v>
      </c>
      <c r="B10" s="52" t="s">
        <v>55</v>
      </c>
      <c r="C10" s="52">
        <v>7</v>
      </c>
      <c r="D10" s="52">
        <v>8</v>
      </c>
      <c r="E10" s="52">
        <v>9</v>
      </c>
      <c r="F10" s="52">
        <v>10</v>
      </c>
      <c r="G10" s="52">
        <v>14</v>
      </c>
      <c r="H10" s="52">
        <v>24</v>
      </c>
      <c r="I10" s="52">
        <v>19</v>
      </c>
      <c r="J10" s="52">
        <v>15</v>
      </c>
      <c r="K10" s="52">
        <v>18</v>
      </c>
      <c r="L10" s="52">
        <v>16</v>
      </c>
    </row>
    <row r="11" spans="1:12" x14ac:dyDescent="0.35">
      <c r="A11" s="52" t="s">
        <v>4</v>
      </c>
      <c r="B11" s="52" t="s">
        <v>131</v>
      </c>
      <c r="C11" s="52">
        <v>5</v>
      </c>
      <c r="D11" s="52">
        <v>6</v>
      </c>
      <c r="E11" s="52">
        <v>3</v>
      </c>
      <c r="F11" s="52">
        <v>6</v>
      </c>
      <c r="G11" s="52">
        <v>4</v>
      </c>
      <c r="H11" s="52">
        <v>5</v>
      </c>
      <c r="I11" s="52">
        <v>4</v>
      </c>
      <c r="J11" s="52">
        <v>3</v>
      </c>
      <c r="K11" s="52">
        <v>3</v>
      </c>
      <c r="L11" s="52">
        <v>2</v>
      </c>
    </row>
    <row r="12" spans="1:12" x14ac:dyDescent="0.35">
      <c r="A12" s="52" t="s">
        <v>4</v>
      </c>
      <c r="B12" s="52" t="s">
        <v>56</v>
      </c>
      <c r="C12" s="52">
        <v>0</v>
      </c>
      <c r="D12" s="52">
        <v>1</v>
      </c>
      <c r="E12" s="52">
        <v>1</v>
      </c>
      <c r="F12" s="52">
        <v>0</v>
      </c>
      <c r="G12" s="52">
        <v>1</v>
      </c>
      <c r="H12" s="52">
        <v>1</v>
      </c>
      <c r="I12" s="52">
        <v>0</v>
      </c>
      <c r="J12" s="52">
        <v>1</v>
      </c>
      <c r="K12" s="52">
        <v>1</v>
      </c>
      <c r="L12" s="52">
        <v>0</v>
      </c>
    </row>
    <row r="13" spans="1:12" x14ac:dyDescent="0.35">
      <c r="A13" s="52" t="s">
        <v>4</v>
      </c>
      <c r="B13" s="52" t="s">
        <v>132</v>
      </c>
      <c r="C13" s="52">
        <v>1</v>
      </c>
      <c r="D13" s="52">
        <v>1</v>
      </c>
      <c r="E13" s="52">
        <v>0</v>
      </c>
      <c r="F13" s="52">
        <v>0</v>
      </c>
      <c r="G13" s="52">
        <v>0</v>
      </c>
      <c r="H13" s="52">
        <v>3</v>
      </c>
      <c r="I13" s="52">
        <v>4</v>
      </c>
      <c r="J13" s="52">
        <v>1</v>
      </c>
      <c r="K13" s="52">
        <v>0</v>
      </c>
      <c r="L13" s="52">
        <v>0</v>
      </c>
    </row>
    <row r="14" spans="1:12" x14ac:dyDescent="0.35">
      <c r="A14" s="20" t="s">
        <v>4</v>
      </c>
      <c r="B14" s="20" t="s">
        <v>133</v>
      </c>
      <c r="C14" s="20">
        <v>62</v>
      </c>
      <c r="D14" s="20">
        <v>80</v>
      </c>
      <c r="E14" s="20">
        <v>73</v>
      </c>
      <c r="F14" s="20">
        <v>83</v>
      </c>
      <c r="G14" s="20">
        <v>79</v>
      </c>
      <c r="H14" s="20">
        <v>86</v>
      </c>
      <c r="I14" s="20">
        <v>87</v>
      </c>
      <c r="J14" s="20">
        <v>74</v>
      </c>
      <c r="K14" s="20">
        <v>75</v>
      </c>
      <c r="L14" s="20">
        <v>75</v>
      </c>
    </row>
    <row r="15" spans="1:12" x14ac:dyDescent="0.35">
      <c r="A15" s="52" t="s">
        <v>5</v>
      </c>
      <c r="B15" s="52" t="s">
        <v>5</v>
      </c>
      <c r="C15" s="52">
        <v>80</v>
      </c>
      <c r="D15" s="52">
        <v>102</v>
      </c>
      <c r="E15" s="52">
        <v>124</v>
      </c>
      <c r="F15" s="52">
        <v>139</v>
      </c>
      <c r="G15" s="52">
        <v>119</v>
      </c>
      <c r="H15" s="52">
        <v>123</v>
      </c>
      <c r="I15" s="52">
        <v>141</v>
      </c>
      <c r="J15" s="52">
        <v>151</v>
      </c>
      <c r="K15" s="52">
        <v>154</v>
      </c>
      <c r="L15" s="52">
        <v>175</v>
      </c>
    </row>
    <row r="16" spans="1:12" x14ac:dyDescent="0.35">
      <c r="A16" s="20" t="s">
        <v>5</v>
      </c>
      <c r="B16" s="20" t="s">
        <v>134</v>
      </c>
      <c r="C16" s="20">
        <v>80</v>
      </c>
      <c r="D16" s="20">
        <v>102</v>
      </c>
      <c r="E16" s="20">
        <v>124</v>
      </c>
      <c r="F16" s="20">
        <v>139</v>
      </c>
      <c r="G16" s="20">
        <v>119</v>
      </c>
      <c r="H16" s="20">
        <v>123</v>
      </c>
      <c r="I16" s="20">
        <v>141</v>
      </c>
      <c r="J16" s="20">
        <v>151</v>
      </c>
      <c r="K16" s="20">
        <v>154</v>
      </c>
      <c r="L16" s="20">
        <v>175</v>
      </c>
    </row>
    <row r="17" spans="1:12" x14ac:dyDescent="0.35">
      <c r="A17" s="52" t="s">
        <v>6</v>
      </c>
      <c r="B17" s="52" t="s">
        <v>57</v>
      </c>
      <c r="C17" s="52">
        <v>21</v>
      </c>
      <c r="D17" s="52">
        <v>29</v>
      </c>
      <c r="E17" s="52">
        <v>46</v>
      </c>
      <c r="F17" s="52">
        <v>39</v>
      </c>
      <c r="G17" s="52">
        <v>45</v>
      </c>
      <c r="H17" s="52">
        <v>47</v>
      </c>
      <c r="I17" s="52">
        <v>49</v>
      </c>
      <c r="J17" s="52">
        <v>49</v>
      </c>
      <c r="K17" s="52">
        <v>49</v>
      </c>
      <c r="L17" s="52">
        <v>62</v>
      </c>
    </row>
    <row r="18" spans="1:12" x14ac:dyDescent="0.35">
      <c r="A18" s="52" t="s">
        <v>6</v>
      </c>
      <c r="B18" s="52" t="s">
        <v>135</v>
      </c>
      <c r="C18" s="52">
        <v>1</v>
      </c>
      <c r="D18" s="52">
        <v>0</v>
      </c>
      <c r="E18" s="52">
        <v>0</v>
      </c>
      <c r="F18" s="52">
        <v>2</v>
      </c>
      <c r="G18" s="52">
        <v>1</v>
      </c>
      <c r="H18" s="52">
        <v>2</v>
      </c>
      <c r="I18" s="52">
        <v>0</v>
      </c>
      <c r="J18" s="52">
        <v>0</v>
      </c>
      <c r="K18" s="52">
        <v>2</v>
      </c>
      <c r="L18" s="52">
        <v>2</v>
      </c>
    </row>
    <row r="19" spans="1:12" x14ac:dyDescent="0.35">
      <c r="A19" s="52" t="s">
        <v>6</v>
      </c>
      <c r="B19" s="52" t="s">
        <v>58</v>
      </c>
      <c r="C19" s="52">
        <v>4</v>
      </c>
      <c r="D19" s="52">
        <v>4</v>
      </c>
      <c r="E19" s="52">
        <v>4</v>
      </c>
      <c r="F19" s="52">
        <v>2</v>
      </c>
      <c r="G19" s="52">
        <v>5</v>
      </c>
      <c r="H19" s="52">
        <v>2</v>
      </c>
      <c r="I19" s="52">
        <v>3</v>
      </c>
      <c r="J19" s="52">
        <v>3</v>
      </c>
      <c r="K19" s="52">
        <v>3</v>
      </c>
      <c r="L19" s="52">
        <v>2</v>
      </c>
    </row>
    <row r="20" spans="1:12" x14ac:dyDescent="0.35">
      <c r="A20" s="52" t="s">
        <v>6</v>
      </c>
      <c r="B20" s="52" t="s">
        <v>136</v>
      </c>
      <c r="C20" s="52">
        <v>8</v>
      </c>
      <c r="D20" s="52">
        <v>3</v>
      </c>
      <c r="E20" s="52">
        <v>3</v>
      </c>
      <c r="F20" s="52">
        <v>6</v>
      </c>
      <c r="G20" s="52">
        <v>13</v>
      </c>
      <c r="H20" s="52">
        <v>9</v>
      </c>
      <c r="I20" s="52">
        <v>7</v>
      </c>
      <c r="J20" s="52">
        <v>4</v>
      </c>
      <c r="K20" s="52">
        <v>8</v>
      </c>
      <c r="L20" s="52">
        <v>8</v>
      </c>
    </row>
    <row r="21" spans="1:12" x14ac:dyDescent="0.35">
      <c r="A21" s="52" t="s">
        <v>6</v>
      </c>
      <c r="B21" s="52" t="s">
        <v>59</v>
      </c>
      <c r="C21" s="52">
        <v>7</v>
      </c>
      <c r="D21" s="52">
        <v>5</v>
      </c>
      <c r="E21" s="52">
        <v>2</v>
      </c>
      <c r="F21" s="52">
        <v>8</v>
      </c>
      <c r="G21" s="52">
        <v>7</v>
      </c>
      <c r="H21" s="52">
        <v>7</v>
      </c>
      <c r="I21" s="52">
        <v>5</v>
      </c>
      <c r="J21" s="52">
        <v>12</v>
      </c>
      <c r="K21" s="52">
        <v>11</v>
      </c>
      <c r="L21" s="52">
        <v>15</v>
      </c>
    </row>
    <row r="22" spans="1:12" x14ac:dyDescent="0.35">
      <c r="A22" s="52" t="s">
        <v>6</v>
      </c>
      <c r="B22" s="52" t="s">
        <v>60</v>
      </c>
      <c r="C22" s="52">
        <v>12</v>
      </c>
      <c r="D22" s="52">
        <v>8</v>
      </c>
      <c r="E22" s="52">
        <v>6</v>
      </c>
      <c r="F22" s="52">
        <v>4</v>
      </c>
      <c r="G22" s="52">
        <v>16</v>
      </c>
      <c r="H22" s="52">
        <v>12</v>
      </c>
      <c r="I22" s="52">
        <v>9</v>
      </c>
      <c r="J22" s="52">
        <v>6</v>
      </c>
      <c r="K22" s="52">
        <v>7</v>
      </c>
      <c r="L22" s="52">
        <v>8</v>
      </c>
    </row>
    <row r="23" spans="1:12" x14ac:dyDescent="0.35">
      <c r="A23" s="52" t="s">
        <v>6</v>
      </c>
      <c r="B23" s="52" t="s">
        <v>137</v>
      </c>
      <c r="C23" s="52">
        <v>11</v>
      </c>
      <c r="D23" s="52">
        <v>9</v>
      </c>
      <c r="E23" s="52">
        <v>11</v>
      </c>
      <c r="F23" s="52">
        <v>10</v>
      </c>
      <c r="G23" s="52">
        <v>10</v>
      </c>
      <c r="H23" s="52">
        <v>11</v>
      </c>
      <c r="I23" s="52">
        <v>15</v>
      </c>
      <c r="J23" s="52">
        <v>10</v>
      </c>
      <c r="K23" s="52">
        <v>13</v>
      </c>
      <c r="L23" s="52">
        <v>10</v>
      </c>
    </row>
    <row r="24" spans="1:12" x14ac:dyDescent="0.35">
      <c r="A24" s="52" t="s">
        <v>6</v>
      </c>
      <c r="B24" s="52" t="s">
        <v>61</v>
      </c>
      <c r="C24" s="52">
        <v>9</v>
      </c>
      <c r="D24" s="52">
        <v>6</v>
      </c>
      <c r="E24" s="52">
        <v>11</v>
      </c>
      <c r="F24" s="52">
        <v>18</v>
      </c>
      <c r="G24" s="52">
        <v>8</v>
      </c>
      <c r="H24" s="52">
        <v>9</v>
      </c>
      <c r="I24" s="52">
        <v>13</v>
      </c>
      <c r="J24" s="52">
        <v>8</v>
      </c>
      <c r="K24" s="52">
        <v>7</v>
      </c>
      <c r="L24" s="52">
        <v>15</v>
      </c>
    </row>
    <row r="25" spans="1:12" x14ac:dyDescent="0.35">
      <c r="A25" s="52" t="s">
        <v>6</v>
      </c>
      <c r="B25" s="52" t="s">
        <v>138</v>
      </c>
      <c r="C25" s="52">
        <v>7</v>
      </c>
      <c r="D25" s="52">
        <v>8</v>
      </c>
      <c r="E25" s="52">
        <v>8</v>
      </c>
      <c r="F25" s="52">
        <v>9</v>
      </c>
      <c r="G25" s="52">
        <v>6</v>
      </c>
      <c r="H25" s="52">
        <v>11</v>
      </c>
      <c r="I25" s="52">
        <v>12</v>
      </c>
      <c r="J25" s="52">
        <v>6</v>
      </c>
      <c r="K25" s="52">
        <v>6</v>
      </c>
      <c r="L25" s="52">
        <v>5</v>
      </c>
    </row>
    <row r="26" spans="1:12" x14ac:dyDescent="0.35">
      <c r="A26" s="52" t="s">
        <v>6</v>
      </c>
      <c r="B26" s="52" t="s">
        <v>139</v>
      </c>
      <c r="C26" s="52">
        <v>1</v>
      </c>
      <c r="D26" s="52">
        <v>1</v>
      </c>
      <c r="E26" s="52">
        <v>3</v>
      </c>
      <c r="F26" s="52">
        <v>2</v>
      </c>
      <c r="G26" s="52">
        <v>1</v>
      </c>
      <c r="H26" s="52">
        <v>2</v>
      </c>
      <c r="I26" s="52">
        <v>0</v>
      </c>
      <c r="J26" s="52">
        <v>0</v>
      </c>
      <c r="K26" s="52">
        <v>0</v>
      </c>
      <c r="L26" s="52">
        <v>2</v>
      </c>
    </row>
    <row r="27" spans="1:12" x14ac:dyDescent="0.35">
      <c r="A27" s="52" t="s">
        <v>6</v>
      </c>
      <c r="B27" s="52" t="s">
        <v>62</v>
      </c>
      <c r="C27" s="52">
        <v>30</v>
      </c>
      <c r="D27" s="52">
        <v>32</v>
      </c>
      <c r="E27" s="52">
        <v>46</v>
      </c>
      <c r="F27" s="52">
        <v>43</v>
      </c>
      <c r="G27" s="52">
        <v>44</v>
      </c>
      <c r="H27" s="52">
        <v>53</v>
      </c>
      <c r="I27" s="52">
        <v>62</v>
      </c>
      <c r="J27" s="52">
        <v>59</v>
      </c>
      <c r="K27" s="52">
        <v>38</v>
      </c>
      <c r="L27" s="52">
        <v>57</v>
      </c>
    </row>
    <row r="28" spans="1:12" x14ac:dyDescent="0.35">
      <c r="A28" s="52" t="s">
        <v>6</v>
      </c>
      <c r="B28" s="52" t="s">
        <v>63</v>
      </c>
      <c r="C28" s="52">
        <v>8</v>
      </c>
      <c r="D28" s="52">
        <v>10</v>
      </c>
      <c r="E28" s="52">
        <v>11</v>
      </c>
      <c r="F28" s="52">
        <v>14</v>
      </c>
      <c r="G28" s="52">
        <v>13</v>
      </c>
      <c r="H28" s="52">
        <v>14</v>
      </c>
      <c r="I28" s="52">
        <v>13</v>
      </c>
      <c r="J28" s="52">
        <v>13</v>
      </c>
      <c r="K28" s="52">
        <v>14</v>
      </c>
      <c r="L28" s="52">
        <v>13</v>
      </c>
    </row>
    <row r="29" spans="1:12" x14ac:dyDescent="0.35">
      <c r="A29" s="52" t="s">
        <v>6</v>
      </c>
      <c r="B29" s="52" t="s">
        <v>64</v>
      </c>
      <c r="C29" s="52">
        <v>1</v>
      </c>
      <c r="D29" s="52">
        <v>2</v>
      </c>
      <c r="E29" s="52">
        <v>2</v>
      </c>
      <c r="F29" s="52">
        <v>1</v>
      </c>
      <c r="G29" s="52">
        <v>0</v>
      </c>
      <c r="H29" s="52">
        <v>0</v>
      </c>
      <c r="I29" s="52">
        <v>0</v>
      </c>
      <c r="J29" s="52">
        <v>0</v>
      </c>
      <c r="K29" s="52">
        <v>0</v>
      </c>
      <c r="L29" s="52">
        <v>0</v>
      </c>
    </row>
    <row r="30" spans="1:12" x14ac:dyDescent="0.35">
      <c r="A30" s="20" t="s">
        <v>6</v>
      </c>
      <c r="B30" s="20" t="s">
        <v>140</v>
      </c>
      <c r="C30" s="20">
        <v>120</v>
      </c>
      <c r="D30" s="20">
        <v>117</v>
      </c>
      <c r="E30" s="20">
        <v>153</v>
      </c>
      <c r="F30" s="20">
        <v>158</v>
      </c>
      <c r="G30" s="20">
        <v>169</v>
      </c>
      <c r="H30" s="20">
        <v>179</v>
      </c>
      <c r="I30" s="20">
        <v>188</v>
      </c>
      <c r="J30" s="20">
        <v>170</v>
      </c>
      <c r="K30" s="20">
        <v>158</v>
      </c>
      <c r="L30" s="20">
        <v>199</v>
      </c>
    </row>
    <row r="31" spans="1:12" x14ac:dyDescent="0.35">
      <c r="A31" s="52" t="s">
        <v>7</v>
      </c>
      <c r="B31" s="52" t="s">
        <v>141</v>
      </c>
      <c r="C31" s="52">
        <v>2</v>
      </c>
      <c r="D31" s="52">
        <v>2</v>
      </c>
      <c r="E31" s="52">
        <v>4</v>
      </c>
      <c r="F31" s="52">
        <v>4</v>
      </c>
      <c r="G31" s="52">
        <v>2</v>
      </c>
      <c r="H31" s="52">
        <v>4</v>
      </c>
      <c r="I31" s="52">
        <v>3</v>
      </c>
      <c r="J31" s="52">
        <v>3</v>
      </c>
      <c r="K31" s="52">
        <v>4</v>
      </c>
      <c r="L31" s="52">
        <v>4</v>
      </c>
    </row>
    <row r="32" spans="1:12" x14ac:dyDescent="0.35">
      <c r="A32" s="52" t="s">
        <v>7</v>
      </c>
      <c r="B32" s="52" t="s">
        <v>142</v>
      </c>
      <c r="C32" s="52">
        <v>29</v>
      </c>
      <c r="D32" s="52">
        <v>40</v>
      </c>
      <c r="E32" s="52">
        <v>44</v>
      </c>
      <c r="F32" s="52">
        <v>52</v>
      </c>
      <c r="G32" s="52">
        <v>48</v>
      </c>
      <c r="H32" s="52">
        <v>52</v>
      </c>
      <c r="I32" s="52">
        <v>43</v>
      </c>
      <c r="J32" s="52">
        <v>60</v>
      </c>
      <c r="K32" s="52">
        <v>66</v>
      </c>
      <c r="L32" s="52">
        <v>55</v>
      </c>
    </row>
    <row r="33" spans="1:12" x14ac:dyDescent="0.35">
      <c r="A33" s="52" t="s">
        <v>7</v>
      </c>
      <c r="B33" s="52" t="s">
        <v>65</v>
      </c>
      <c r="C33" s="52">
        <v>36</v>
      </c>
      <c r="D33" s="52">
        <v>46</v>
      </c>
      <c r="E33" s="52">
        <v>43</v>
      </c>
      <c r="F33" s="52">
        <v>42</v>
      </c>
      <c r="G33" s="52">
        <v>42</v>
      </c>
      <c r="H33" s="52">
        <v>66</v>
      </c>
      <c r="I33" s="52">
        <v>48</v>
      </c>
      <c r="J33" s="52">
        <v>51</v>
      </c>
      <c r="K33" s="52">
        <v>53</v>
      </c>
      <c r="L33" s="52">
        <v>76</v>
      </c>
    </row>
    <row r="34" spans="1:12" x14ac:dyDescent="0.35">
      <c r="A34" s="20" t="s">
        <v>7</v>
      </c>
      <c r="B34" s="20" t="s">
        <v>143</v>
      </c>
      <c r="C34" s="20">
        <v>67</v>
      </c>
      <c r="D34" s="20">
        <v>88</v>
      </c>
      <c r="E34" s="20">
        <v>91</v>
      </c>
      <c r="F34" s="20">
        <v>98</v>
      </c>
      <c r="G34" s="20">
        <v>92</v>
      </c>
      <c r="H34" s="20">
        <v>122</v>
      </c>
      <c r="I34" s="20">
        <v>94</v>
      </c>
      <c r="J34" s="20">
        <v>114</v>
      </c>
      <c r="K34" s="20">
        <v>123</v>
      </c>
      <c r="L34" s="20">
        <v>135</v>
      </c>
    </row>
    <row r="35" spans="1:12" x14ac:dyDescent="0.35">
      <c r="A35" s="52" t="s">
        <v>8</v>
      </c>
      <c r="B35" s="52" t="s">
        <v>66</v>
      </c>
      <c r="C35" s="52">
        <v>3</v>
      </c>
      <c r="D35" s="52">
        <v>4</v>
      </c>
      <c r="E35" s="52">
        <v>9</v>
      </c>
      <c r="F35" s="52">
        <v>4</v>
      </c>
      <c r="G35" s="52">
        <v>6</v>
      </c>
      <c r="H35" s="52">
        <v>9</v>
      </c>
      <c r="I35" s="52">
        <v>7</v>
      </c>
      <c r="J35" s="52">
        <v>5</v>
      </c>
      <c r="K35" s="52">
        <v>4</v>
      </c>
      <c r="L35" s="52">
        <v>7</v>
      </c>
    </row>
    <row r="36" spans="1:12" x14ac:dyDescent="0.35">
      <c r="A36" s="52" t="s">
        <v>8</v>
      </c>
      <c r="B36" s="52" t="s">
        <v>67</v>
      </c>
      <c r="C36" s="52">
        <v>30</v>
      </c>
      <c r="D36" s="52">
        <v>35</v>
      </c>
      <c r="E36" s="52">
        <v>37</v>
      </c>
      <c r="F36" s="52">
        <v>36</v>
      </c>
      <c r="G36" s="52">
        <v>40</v>
      </c>
      <c r="H36" s="52">
        <v>36</v>
      </c>
      <c r="I36" s="52">
        <v>30</v>
      </c>
      <c r="J36" s="52">
        <v>23</v>
      </c>
      <c r="K36" s="52">
        <v>25</v>
      </c>
      <c r="L36" s="52">
        <v>21</v>
      </c>
    </row>
    <row r="37" spans="1:12" x14ac:dyDescent="0.35">
      <c r="A37" s="52" t="s">
        <v>8</v>
      </c>
      <c r="B37" s="52" t="s">
        <v>68</v>
      </c>
      <c r="C37" s="52">
        <v>19</v>
      </c>
      <c r="D37" s="52">
        <v>15</v>
      </c>
      <c r="E37" s="52">
        <v>13</v>
      </c>
      <c r="F37" s="52">
        <v>19</v>
      </c>
      <c r="G37" s="52">
        <v>18</v>
      </c>
      <c r="H37" s="52">
        <v>17</v>
      </c>
      <c r="I37" s="52">
        <v>10</v>
      </c>
      <c r="J37" s="52">
        <v>11</v>
      </c>
      <c r="K37" s="52">
        <v>15</v>
      </c>
      <c r="L37" s="52">
        <v>22</v>
      </c>
    </row>
    <row r="38" spans="1:12" x14ac:dyDescent="0.35">
      <c r="A38" s="52" t="s">
        <v>8</v>
      </c>
      <c r="B38" s="52" t="s">
        <v>69</v>
      </c>
      <c r="C38" s="52">
        <v>23</v>
      </c>
      <c r="D38" s="52">
        <v>24</v>
      </c>
      <c r="E38" s="52">
        <v>27</v>
      </c>
      <c r="F38" s="52">
        <v>21</v>
      </c>
      <c r="G38" s="52">
        <v>26</v>
      </c>
      <c r="H38" s="52">
        <v>19</v>
      </c>
      <c r="I38" s="52">
        <v>25</v>
      </c>
      <c r="J38" s="52">
        <v>22</v>
      </c>
      <c r="K38" s="52">
        <v>27</v>
      </c>
      <c r="L38" s="52">
        <v>33</v>
      </c>
    </row>
    <row r="39" spans="1:12" x14ac:dyDescent="0.35">
      <c r="A39" s="52" t="s">
        <v>8</v>
      </c>
      <c r="B39" s="52" t="s">
        <v>70</v>
      </c>
      <c r="C39" s="52">
        <v>13</v>
      </c>
      <c r="D39" s="52">
        <v>10</v>
      </c>
      <c r="E39" s="52">
        <v>11</v>
      </c>
      <c r="F39" s="52">
        <v>12</v>
      </c>
      <c r="G39" s="52">
        <v>17</v>
      </c>
      <c r="H39" s="52">
        <v>15</v>
      </c>
      <c r="I39" s="52">
        <v>12</v>
      </c>
      <c r="J39" s="52">
        <v>14</v>
      </c>
      <c r="K39" s="52">
        <v>14</v>
      </c>
      <c r="L39" s="52">
        <v>14</v>
      </c>
    </row>
    <row r="40" spans="1:12" x14ac:dyDescent="0.35">
      <c r="A40" s="52" t="s">
        <v>8</v>
      </c>
      <c r="B40" s="52" t="s">
        <v>71</v>
      </c>
      <c r="C40" s="52">
        <v>2</v>
      </c>
      <c r="D40" s="52">
        <v>5</v>
      </c>
      <c r="E40" s="52">
        <v>4</v>
      </c>
      <c r="F40" s="52">
        <v>4</v>
      </c>
      <c r="G40" s="52">
        <v>5</v>
      </c>
      <c r="H40" s="52">
        <v>2</v>
      </c>
      <c r="I40" s="52">
        <v>3</v>
      </c>
      <c r="J40" s="52">
        <v>3</v>
      </c>
      <c r="K40" s="52">
        <v>1</v>
      </c>
      <c r="L40" s="52">
        <v>3</v>
      </c>
    </row>
    <row r="41" spans="1:12" x14ac:dyDescent="0.35">
      <c r="A41" s="52" t="s">
        <v>8</v>
      </c>
      <c r="B41" s="52" t="s">
        <v>72</v>
      </c>
      <c r="C41" s="52">
        <v>8</v>
      </c>
      <c r="D41" s="52">
        <v>11</v>
      </c>
      <c r="E41" s="52">
        <v>13</v>
      </c>
      <c r="F41" s="52">
        <v>15</v>
      </c>
      <c r="G41" s="52">
        <v>16</v>
      </c>
      <c r="H41" s="52">
        <v>16</v>
      </c>
      <c r="I41" s="52">
        <v>19</v>
      </c>
      <c r="J41" s="52">
        <v>12</v>
      </c>
      <c r="K41" s="52">
        <v>15</v>
      </c>
      <c r="L41" s="52">
        <v>21</v>
      </c>
    </row>
    <row r="42" spans="1:12" x14ac:dyDescent="0.35">
      <c r="A42" s="52" t="s">
        <v>8</v>
      </c>
      <c r="B42" s="52" t="s">
        <v>144</v>
      </c>
      <c r="C42" s="52">
        <v>114</v>
      </c>
      <c r="D42" s="52">
        <v>125</v>
      </c>
      <c r="E42" s="52">
        <v>153</v>
      </c>
      <c r="F42" s="52">
        <v>152</v>
      </c>
      <c r="G42" s="52">
        <v>148</v>
      </c>
      <c r="H42" s="52">
        <v>146</v>
      </c>
      <c r="I42" s="52">
        <v>132</v>
      </c>
      <c r="J42" s="52">
        <v>129</v>
      </c>
      <c r="K42" s="52">
        <v>133</v>
      </c>
      <c r="L42" s="52">
        <v>132</v>
      </c>
    </row>
    <row r="43" spans="1:12" x14ac:dyDescent="0.35">
      <c r="A43" s="52" t="s">
        <v>8</v>
      </c>
      <c r="B43" s="52" t="s">
        <v>73</v>
      </c>
      <c r="C43" s="52">
        <v>5</v>
      </c>
      <c r="D43" s="52">
        <v>6</v>
      </c>
      <c r="E43" s="52">
        <v>7</v>
      </c>
      <c r="F43" s="52">
        <v>12</v>
      </c>
      <c r="G43" s="52">
        <v>12</v>
      </c>
      <c r="H43" s="52">
        <v>7</v>
      </c>
      <c r="I43" s="52">
        <v>5</v>
      </c>
      <c r="J43" s="52">
        <v>4</v>
      </c>
      <c r="K43" s="52">
        <v>4</v>
      </c>
      <c r="L43" s="52">
        <v>10</v>
      </c>
    </row>
    <row r="44" spans="1:12" x14ac:dyDescent="0.35">
      <c r="A44" s="52" t="s">
        <v>8</v>
      </c>
      <c r="B44" s="52" t="s">
        <v>74</v>
      </c>
      <c r="C44" s="52">
        <v>13</v>
      </c>
      <c r="D44" s="52">
        <v>10</v>
      </c>
      <c r="E44" s="52">
        <v>7</v>
      </c>
      <c r="F44" s="52">
        <v>7</v>
      </c>
      <c r="G44" s="52">
        <v>7</v>
      </c>
      <c r="H44" s="52">
        <v>16</v>
      </c>
      <c r="I44" s="52">
        <v>13</v>
      </c>
      <c r="J44" s="52">
        <v>14</v>
      </c>
      <c r="K44" s="52">
        <v>10</v>
      </c>
      <c r="L44" s="52">
        <v>14</v>
      </c>
    </row>
    <row r="45" spans="1:12" x14ac:dyDescent="0.35">
      <c r="A45" s="52" t="s">
        <v>8</v>
      </c>
      <c r="B45" s="52" t="s">
        <v>145</v>
      </c>
      <c r="C45" s="52">
        <v>2</v>
      </c>
      <c r="D45" s="52">
        <v>4</v>
      </c>
      <c r="E45" s="52">
        <v>3</v>
      </c>
      <c r="F45" s="52">
        <v>5</v>
      </c>
      <c r="G45" s="52">
        <v>3</v>
      </c>
      <c r="H45" s="52">
        <v>3</v>
      </c>
      <c r="I45" s="52">
        <v>3</v>
      </c>
      <c r="J45" s="52">
        <v>1</v>
      </c>
      <c r="K45" s="52">
        <v>2</v>
      </c>
      <c r="L45" s="52">
        <v>0</v>
      </c>
    </row>
    <row r="46" spans="1:12" x14ac:dyDescent="0.35">
      <c r="A46" s="52" t="s">
        <v>8</v>
      </c>
      <c r="B46" s="52" t="s">
        <v>75</v>
      </c>
      <c r="C46" s="52">
        <v>29</v>
      </c>
      <c r="D46" s="52">
        <v>19</v>
      </c>
      <c r="E46" s="52">
        <v>18</v>
      </c>
      <c r="F46" s="52">
        <v>19</v>
      </c>
      <c r="G46" s="52">
        <v>26</v>
      </c>
      <c r="H46" s="52">
        <v>22</v>
      </c>
      <c r="I46" s="52">
        <v>26</v>
      </c>
      <c r="J46" s="52">
        <v>21</v>
      </c>
      <c r="K46" s="52">
        <v>24</v>
      </c>
      <c r="L46" s="52">
        <v>28</v>
      </c>
    </row>
    <row r="47" spans="1:12" x14ac:dyDescent="0.35">
      <c r="A47" s="52" t="s">
        <v>8</v>
      </c>
      <c r="B47" s="52" t="s">
        <v>76</v>
      </c>
      <c r="C47" s="52">
        <v>5</v>
      </c>
      <c r="D47" s="52">
        <v>4</v>
      </c>
      <c r="E47" s="52">
        <v>2</v>
      </c>
      <c r="F47" s="52">
        <v>1</v>
      </c>
      <c r="G47" s="52">
        <v>3</v>
      </c>
      <c r="H47" s="52">
        <v>3</v>
      </c>
      <c r="I47" s="52">
        <v>1</v>
      </c>
      <c r="J47" s="52">
        <v>4</v>
      </c>
      <c r="K47" s="52">
        <v>4</v>
      </c>
      <c r="L47" s="52">
        <v>5</v>
      </c>
    </row>
    <row r="48" spans="1:12" x14ac:dyDescent="0.35">
      <c r="A48" s="52" t="s">
        <v>8</v>
      </c>
      <c r="B48" s="52" t="s">
        <v>146</v>
      </c>
      <c r="C48" s="52">
        <v>7</v>
      </c>
      <c r="D48" s="52">
        <v>5</v>
      </c>
      <c r="E48" s="52">
        <v>9</v>
      </c>
      <c r="F48" s="52">
        <v>8</v>
      </c>
      <c r="G48" s="52">
        <v>9</v>
      </c>
      <c r="H48" s="52">
        <v>8</v>
      </c>
      <c r="I48" s="52">
        <v>6</v>
      </c>
      <c r="J48" s="52">
        <v>5</v>
      </c>
      <c r="K48" s="52">
        <v>10</v>
      </c>
      <c r="L48" s="52">
        <v>7</v>
      </c>
    </row>
    <row r="49" spans="1:12" x14ac:dyDescent="0.35">
      <c r="A49" s="20" t="s">
        <v>8</v>
      </c>
      <c r="B49" s="20" t="s">
        <v>147</v>
      </c>
      <c r="C49" s="20">
        <v>273</v>
      </c>
      <c r="D49" s="20">
        <v>277</v>
      </c>
      <c r="E49" s="20">
        <v>313</v>
      </c>
      <c r="F49" s="20">
        <v>315</v>
      </c>
      <c r="G49" s="20">
        <v>336</v>
      </c>
      <c r="H49" s="20">
        <v>319</v>
      </c>
      <c r="I49" s="20">
        <v>292</v>
      </c>
      <c r="J49" s="20">
        <v>268</v>
      </c>
      <c r="K49" s="20">
        <v>288</v>
      </c>
      <c r="L49" s="20">
        <v>317</v>
      </c>
    </row>
    <row r="50" spans="1:12" x14ac:dyDescent="0.35">
      <c r="A50" s="52" t="s">
        <v>9</v>
      </c>
      <c r="B50" s="52" t="s">
        <v>77</v>
      </c>
      <c r="C50" s="52">
        <v>30</v>
      </c>
      <c r="D50" s="52">
        <v>42</v>
      </c>
      <c r="E50" s="52">
        <v>39</v>
      </c>
      <c r="F50" s="52">
        <v>37</v>
      </c>
      <c r="G50" s="52">
        <v>49</v>
      </c>
      <c r="H50" s="52">
        <v>51</v>
      </c>
      <c r="I50" s="52">
        <v>56</v>
      </c>
      <c r="J50" s="52">
        <v>54</v>
      </c>
      <c r="K50" s="52">
        <v>52</v>
      </c>
      <c r="L50" s="52">
        <v>40</v>
      </c>
    </row>
    <row r="51" spans="1:12" x14ac:dyDescent="0.35">
      <c r="A51" s="52" t="s">
        <v>9</v>
      </c>
      <c r="B51" s="52" t="s">
        <v>78</v>
      </c>
      <c r="C51" s="52">
        <v>1</v>
      </c>
      <c r="D51" s="52">
        <v>1</v>
      </c>
      <c r="E51" s="52">
        <v>1</v>
      </c>
      <c r="F51" s="52">
        <v>2</v>
      </c>
      <c r="G51" s="52">
        <v>2</v>
      </c>
      <c r="H51" s="52">
        <v>2</v>
      </c>
      <c r="I51" s="52">
        <v>4</v>
      </c>
      <c r="J51" s="52">
        <v>3</v>
      </c>
      <c r="K51" s="52">
        <v>3</v>
      </c>
      <c r="L51" s="52">
        <v>3</v>
      </c>
    </row>
    <row r="52" spans="1:12" x14ac:dyDescent="0.35">
      <c r="A52" s="52" t="s">
        <v>9</v>
      </c>
      <c r="B52" s="52" t="s">
        <v>148</v>
      </c>
      <c r="C52" s="52">
        <v>27</v>
      </c>
      <c r="D52" s="52">
        <v>33</v>
      </c>
      <c r="E52" s="52">
        <v>33</v>
      </c>
      <c r="F52" s="52">
        <v>37</v>
      </c>
      <c r="G52" s="52">
        <v>29</v>
      </c>
      <c r="H52" s="52">
        <v>35</v>
      </c>
      <c r="I52" s="52">
        <v>35</v>
      </c>
      <c r="J52" s="52">
        <v>55</v>
      </c>
      <c r="K52" s="52">
        <v>46</v>
      </c>
      <c r="L52" s="52">
        <v>52</v>
      </c>
    </row>
    <row r="53" spans="1:12" x14ac:dyDescent="0.35">
      <c r="A53" s="52" t="s">
        <v>9</v>
      </c>
      <c r="B53" s="52" t="s">
        <v>79</v>
      </c>
      <c r="C53" s="52">
        <v>15</v>
      </c>
      <c r="D53" s="52">
        <v>12</v>
      </c>
      <c r="E53" s="52">
        <v>8</v>
      </c>
      <c r="F53" s="52">
        <v>15</v>
      </c>
      <c r="G53" s="52">
        <v>15</v>
      </c>
      <c r="H53" s="52">
        <v>11</v>
      </c>
      <c r="I53" s="52">
        <v>18</v>
      </c>
      <c r="J53" s="52">
        <v>17</v>
      </c>
      <c r="K53" s="52">
        <v>16</v>
      </c>
      <c r="L53" s="52">
        <v>27</v>
      </c>
    </row>
    <row r="54" spans="1:12" x14ac:dyDescent="0.35">
      <c r="A54" s="52" t="s">
        <v>9</v>
      </c>
      <c r="B54" s="52" t="s">
        <v>149</v>
      </c>
      <c r="C54" s="52">
        <v>20</v>
      </c>
      <c r="D54" s="52">
        <v>21</v>
      </c>
      <c r="E54" s="52">
        <v>19</v>
      </c>
      <c r="F54" s="52">
        <v>20</v>
      </c>
      <c r="G54" s="52">
        <v>21</v>
      </c>
      <c r="H54" s="52">
        <v>28</v>
      </c>
      <c r="I54" s="52">
        <v>27</v>
      </c>
      <c r="J54" s="52">
        <v>31</v>
      </c>
      <c r="K54" s="52">
        <v>36</v>
      </c>
      <c r="L54" s="52">
        <v>37</v>
      </c>
    </row>
    <row r="55" spans="1:12" x14ac:dyDescent="0.35">
      <c r="A55" s="52" t="s">
        <v>9</v>
      </c>
      <c r="B55" s="52" t="s">
        <v>150</v>
      </c>
      <c r="C55" s="52">
        <v>3</v>
      </c>
      <c r="D55" s="52">
        <v>5</v>
      </c>
      <c r="E55" s="52">
        <v>7</v>
      </c>
      <c r="F55" s="52">
        <v>5</v>
      </c>
      <c r="G55" s="52">
        <v>8</v>
      </c>
      <c r="H55" s="52">
        <v>11</v>
      </c>
      <c r="I55" s="52">
        <v>12</v>
      </c>
      <c r="J55" s="52">
        <v>12</v>
      </c>
      <c r="K55" s="52">
        <v>11</v>
      </c>
      <c r="L55" s="52">
        <v>11</v>
      </c>
    </row>
    <row r="56" spans="1:12" x14ac:dyDescent="0.35">
      <c r="A56" s="52" t="s">
        <v>9</v>
      </c>
      <c r="B56" s="52" t="s">
        <v>80</v>
      </c>
      <c r="C56" s="52">
        <v>3</v>
      </c>
      <c r="D56" s="52">
        <v>3</v>
      </c>
      <c r="E56" s="52">
        <v>6</v>
      </c>
      <c r="F56" s="52">
        <v>3</v>
      </c>
      <c r="G56" s="52">
        <v>3</v>
      </c>
      <c r="H56" s="52">
        <v>3</v>
      </c>
      <c r="I56" s="52">
        <v>2</v>
      </c>
      <c r="J56" s="52">
        <v>2</v>
      </c>
      <c r="K56" s="52">
        <v>2</v>
      </c>
      <c r="L56" s="52">
        <v>4</v>
      </c>
    </row>
    <row r="57" spans="1:12" x14ac:dyDescent="0.35">
      <c r="A57" s="20" t="s">
        <v>9</v>
      </c>
      <c r="B57" s="20" t="s">
        <v>151</v>
      </c>
      <c r="C57" s="20">
        <v>99</v>
      </c>
      <c r="D57" s="20">
        <v>117</v>
      </c>
      <c r="E57" s="20">
        <v>113</v>
      </c>
      <c r="F57" s="20">
        <v>119</v>
      </c>
      <c r="G57" s="20">
        <v>127</v>
      </c>
      <c r="H57" s="20">
        <v>141</v>
      </c>
      <c r="I57" s="20">
        <v>154</v>
      </c>
      <c r="J57" s="20">
        <v>174</v>
      </c>
      <c r="K57" s="20">
        <v>166</v>
      </c>
      <c r="L57" s="20">
        <v>174</v>
      </c>
    </row>
    <row r="58" spans="1:12" x14ac:dyDescent="0.35">
      <c r="A58" s="52" t="s">
        <v>10</v>
      </c>
      <c r="B58" s="52" t="s">
        <v>152</v>
      </c>
      <c r="C58" s="52">
        <v>1</v>
      </c>
      <c r="D58" s="52">
        <v>0</v>
      </c>
      <c r="E58" s="52">
        <v>0</v>
      </c>
      <c r="F58" s="52">
        <v>1</v>
      </c>
      <c r="G58" s="52">
        <v>1</v>
      </c>
      <c r="H58" s="52">
        <v>0</v>
      </c>
      <c r="I58" s="52">
        <v>0</v>
      </c>
      <c r="J58" s="52">
        <v>0</v>
      </c>
      <c r="K58" s="52">
        <v>0</v>
      </c>
      <c r="L58" s="52">
        <v>0</v>
      </c>
    </row>
    <row r="59" spans="1:12" x14ac:dyDescent="0.35">
      <c r="A59" s="52" t="s">
        <v>10</v>
      </c>
      <c r="B59" s="52" t="s">
        <v>81</v>
      </c>
      <c r="C59" s="52">
        <v>20</v>
      </c>
      <c r="D59" s="52">
        <v>22</v>
      </c>
      <c r="E59" s="52">
        <v>29</v>
      </c>
      <c r="F59" s="52">
        <v>25</v>
      </c>
      <c r="G59" s="52">
        <v>34</v>
      </c>
      <c r="H59" s="52">
        <v>31</v>
      </c>
      <c r="I59" s="52">
        <v>27</v>
      </c>
      <c r="J59" s="52">
        <v>31</v>
      </c>
      <c r="K59" s="52">
        <v>30</v>
      </c>
      <c r="L59" s="52">
        <v>28</v>
      </c>
    </row>
    <row r="60" spans="1:12" x14ac:dyDescent="0.35">
      <c r="A60" s="52" t="s">
        <v>10</v>
      </c>
      <c r="B60" s="52" t="s">
        <v>82</v>
      </c>
      <c r="C60" s="52">
        <v>58</v>
      </c>
      <c r="D60" s="52">
        <v>76</v>
      </c>
      <c r="E60" s="52">
        <v>79</v>
      </c>
      <c r="F60" s="52">
        <v>77</v>
      </c>
      <c r="G60" s="52">
        <v>110</v>
      </c>
      <c r="H60" s="52">
        <v>109</v>
      </c>
      <c r="I60" s="52">
        <v>91</v>
      </c>
      <c r="J60" s="52">
        <v>98</v>
      </c>
      <c r="K60" s="52">
        <v>119</v>
      </c>
      <c r="L60" s="52">
        <v>87</v>
      </c>
    </row>
    <row r="61" spans="1:12" x14ac:dyDescent="0.35">
      <c r="A61" s="20" t="s">
        <v>10</v>
      </c>
      <c r="B61" s="20" t="s">
        <v>153</v>
      </c>
      <c r="C61" s="20">
        <v>79</v>
      </c>
      <c r="D61" s="20">
        <v>98</v>
      </c>
      <c r="E61" s="20">
        <v>108</v>
      </c>
      <c r="F61" s="20">
        <v>103</v>
      </c>
      <c r="G61" s="20">
        <v>145</v>
      </c>
      <c r="H61" s="20">
        <v>140</v>
      </c>
      <c r="I61" s="20">
        <v>118</v>
      </c>
      <c r="J61" s="20">
        <v>129</v>
      </c>
      <c r="K61" s="20">
        <v>149</v>
      </c>
      <c r="L61" s="20">
        <v>115</v>
      </c>
    </row>
    <row r="62" spans="1:12" x14ac:dyDescent="0.35">
      <c r="A62" s="52" t="s">
        <v>11</v>
      </c>
      <c r="B62" s="52" t="s">
        <v>83</v>
      </c>
      <c r="C62" s="52">
        <v>85</v>
      </c>
      <c r="D62" s="52">
        <v>82</v>
      </c>
      <c r="E62" s="52">
        <v>94</v>
      </c>
      <c r="F62" s="52">
        <v>78</v>
      </c>
      <c r="G62" s="52">
        <v>70</v>
      </c>
      <c r="H62" s="52">
        <v>85</v>
      </c>
      <c r="I62" s="52">
        <v>65</v>
      </c>
      <c r="J62" s="52">
        <v>56</v>
      </c>
      <c r="K62" s="52">
        <v>45</v>
      </c>
      <c r="L62" s="52">
        <v>58</v>
      </c>
    </row>
    <row r="63" spans="1:12" x14ac:dyDescent="0.35">
      <c r="A63" s="52" t="s">
        <v>11</v>
      </c>
      <c r="B63" s="52" t="s">
        <v>154</v>
      </c>
      <c r="C63" s="52">
        <v>55</v>
      </c>
      <c r="D63" s="52">
        <v>70</v>
      </c>
      <c r="E63" s="52">
        <v>86</v>
      </c>
      <c r="F63" s="52">
        <v>85</v>
      </c>
      <c r="G63" s="52">
        <v>94</v>
      </c>
      <c r="H63" s="52">
        <v>106</v>
      </c>
      <c r="I63" s="52">
        <v>74</v>
      </c>
      <c r="J63" s="52">
        <v>79</v>
      </c>
      <c r="K63" s="52">
        <v>89</v>
      </c>
      <c r="L63" s="52">
        <v>90</v>
      </c>
    </row>
    <row r="64" spans="1:12" x14ac:dyDescent="0.35">
      <c r="A64" s="52" t="s">
        <v>11</v>
      </c>
      <c r="B64" s="52" t="s">
        <v>155</v>
      </c>
      <c r="C64" s="52">
        <v>10</v>
      </c>
      <c r="D64" s="52">
        <v>14</v>
      </c>
      <c r="E64" s="52">
        <v>20</v>
      </c>
      <c r="F64" s="52">
        <v>15</v>
      </c>
      <c r="G64" s="52">
        <v>17</v>
      </c>
      <c r="H64" s="52">
        <v>26</v>
      </c>
      <c r="I64" s="52">
        <v>11</v>
      </c>
      <c r="J64" s="52">
        <v>17</v>
      </c>
      <c r="K64" s="52">
        <v>19</v>
      </c>
      <c r="L64" s="52">
        <v>18</v>
      </c>
    </row>
    <row r="65" spans="1:12" x14ac:dyDescent="0.35">
      <c r="A65" s="52" t="s">
        <v>11</v>
      </c>
      <c r="B65" s="52" t="s">
        <v>84</v>
      </c>
      <c r="C65" s="52">
        <v>30</v>
      </c>
      <c r="D65" s="52">
        <v>20</v>
      </c>
      <c r="E65" s="52">
        <v>35</v>
      </c>
      <c r="F65" s="52">
        <v>34</v>
      </c>
      <c r="G65" s="52">
        <v>26</v>
      </c>
      <c r="H65" s="52">
        <v>30</v>
      </c>
      <c r="I65" s="52">
        <v>30</v>
      </c>
      <c r="J65" s="52">
        <v>34</v>
      </c>
      <c r="K65" s="52">
        <v>33</v>
      </c>
      <c r="L65" s="52">
        <v>34</v>
      </c>
    </row>
    <row r="66" spans="1:12" x14ac:dyDescent="0.35">
      <c r="A66" s="20" t="s">
        <v>11</v>
      </c>
      <c r="B66" s="20" t="s">
        <v>156</v>
      </c>
      <c r="C66" s="20">
        <v>180</v>
      </c>
      <c r="D66" s="20">
        <v>186</v>
      </c>
      <c r="E66" s="20">
        <v>235</v>
      </c>
      <c r="F66" s="20">
        <v>212</v>
      </c>
      <c r="G66" s="20">
        <v>207</v>
      </c>
      <c r="H66" s="20">
        <v>247</v>
      </c>
      <c r="I66" s="20">
        <v>180</v>
      </c>
      <c r="J66" s="20">
        <v>186</v>
      </c>
      <c r="K66" s="20">
        <v>186</v>
      </c>
      <c r="L66" s="20">
        <v>200</v>
      </c>
    </row>
    <row r="67" spans="1:12" x14ac:dyDescent="0.35">
      <c r="A67" s="52" t="s">
        <v>12</v>
      </c>
      <c r="B67" s="52" t="s">
        <v>85</v>
      </c>
      <c r="C67" s="52">
        <v>26</v>
      </c>
      <c r="D67" s="52">
        <v>29</v>
      </c>
      <c r="E67" s="52">
        <v>23</v>
      </c>
      <c r="F67" s="52">
        <v>27</v>
      </c>
      <c r="G67" s="52">
        <v>36</v>
      </c>
      <c r="H67" s="52">
        <v>37</v>
      </c>
      <c r="I67" s="52">
        <v>40</v>
      </c>
      <c r="J67" s="52">
        <v>60</v>
      </c>
      <c r="K67" s="52">
        <v>62</v>
      </c>
      <c r="L67" s="52">
        <v>48</v>
      </c>
    </row>
    <row r="68" spans="1:12" x14ac:dyDescent="0.35">
      <c r="A68" s="52" t="s">
        <v>12</v>
      </c>
      <c r="B68" s="52" t="s">
        <v>86</v>
      </c>
      <c r="C68" s="52">
        <v>1</v>
      </c>
      <c r="D68" s="52">
        <v>1</v>
      </c>
      <c r="E68" s="52">
        <v>0</v>
      </c>
      <c r="F68" s="52">
        <v>0</v>
      </c>
      <c r="G68" s="52">
        <v>1</v>
      </c>
      <c r="H68" s="52">
        <v>1</v>
      </c>
      <c r="I68" s="52">
        <v>2</v>
      </c>
      <c r="J68" s="52">
        <v>0</v>
      </c>
      <c r="K68" s="52">
        <v>2</v>
      </c>
      <c r="L68" s="52">
        <v>2</v>
      </c>
    </row>
    <row r="69" spans="1:12" x14ac:dyDescent="0.35">
      <c r="A69" s="52" t="s">
        <v>12</v>
      </c>
      <c r="B69" s="52" t="s">
        <v>87</v>
      </c>
      <c r="C69" s="52">
        <v>3</v>
      </c>
      <c r="D69" s="52">
        <v>2</v>
      </c>
      <c r="E69" s="52">
        <v>3</v>
      </c>
      <c r="F69" s="52">
        <v>0</v>
      </c>
      <c r="G69" s="52">
        <v>1</v>
      </c>
      <c r="H69" s="52">
        <v>0</v>
      </c>
      <c r="I69" s="52">
        <v>0</v>
      </c>
      <c r="J69" s="52">
        <v>1</v>
      </c>
      <c r="K69" s="52">
        <v>0</v>
      </c>
      <c r="L69" s="52">
        <v>1</v>
      </c>
    </row>
    <row r="70" spans="1:12" x14ac:dyDescent="0.35">
      <c r="A70" s="52" t="s">
        <v>12</v>
      </c>
      <c r="B70" s="52" t="s">
        <v>88</v>
      </c>
      <c r="C70" s="52">
        <v>4</v>
      </c>
      <c r="D70" s="52">
        <v>3</v>
      </c>
      <c r="E70" s="52">
        <v>5</v>
      </c>
      <c r="F70" s="52">
        <v>4</v>
      </c>
      <c r="G70" s="52">
        <v>4</v>
      </c>
      <c r="H70" s="52">
        <v>6</v>
      </c>
      <c r="I70" s="52">
        <v>8</v>
      </c>
      <c r="J70" s="52">
        <v>4</v>
      </c>
      <c r="K70" s="52">
        <v>11</v>
      </c>
      <c r="L70" s="52">
        <v>4</v>
      </c>
    </row>
    <row r="71" spans="1:12" x14ac:dyDescent="0.35">
      <c r="A71" s="52" t="s">
        <v>12</v>
      </c>
      <c r="B71" s="52" t="s">
        <v>157</v>
      </c>
      <c r="C71" s="52">
        <v>0</v>
      </c>
      <c r="D71" s="52">
        <v>1</v>
      </c>
      <c r="E71" s="52">
        <v>1</v>
      </c>
      <c r="F71" s="52">
        <v>2</v>
      </c>
      <c r="G71" s="52">
        <v>2</v>
      </c>
      <c r="H71" s="52">
        <v>2</v>
      </c>
      <c r="I71" s="52">
        <v>2</v>
      </c>
      <c r="J71" s="52">
        <v>3</v>
      </c>
      <c r="K71" s="52">
        <v>2</v>
      </c>
      <c r="L71" s="52">
        <v>2</v>
      </c>
    </row>
    <row r="72" spans="1:12" x14ac:dyDescent="0.35">
      <c r="A72" s="52" t="s">
        <v>12</v>
      </c>
      <c r="B72" s="52" t="s">
        <v>158</v>
      </c>
      <c r="C72" s="52">
        <v>3</v>
      </c>
      <c r="D72" s="52">
        <v>3</v>
      </c>
      <c r="E72" s="52">
        <v>3</v>
      </c>
      <c r="F72" s="52">
        <v>1</v>
      </c>
      <c r="G72" s="52">
        <v>2</v>
      </c>
      <c r="H72" s="52">
        <v>2</v>
      </c>
      <c r="I72" s="52">
        <v>3</v>
      </c>
      <c r="J72" s="52">
        <v>0</v>
      </c>
      <c r="K72" s="52">
        <v>2</v>
      </c>
      <c r="L72" s="52">
        <v>1</v>
      </c>
    </row>
    <row r="73" spans="1:12" x14ac:dyDescent="0.35">
      <c r="A73" s="52" t="s">
        <v>12</v>
      </c>
      <c r="B73" s="52" t="s">
        <v>89</v>
      </c>
      <c r="C73" s="52">
        <v>0</v>
      </c>
      <c r="D73" s="52">
        <v>0</v>
      </c>
      <c r="E73" s="52">
        <v>0</v>
      </c>
      <c r="F73" s="52">
        <v>2</v>
      </c>
      <c r="G73" s="52">
        <v>2</v>
      </c>
      <c r="H73" s="52">
        <v>2</v>
      </c>
      <c r="I73" s="52">
        <v>3</v>
      </c>
      <c r="J73" s="52">
        <v>3</v>
      </c>
      <c r="K73" s="52">
        <v>2</v>
      </c>
      <c r="L73" s="52">
        <v>2</v>
      </c>
    </row>
    <row r="74" spans="1:12" x14ac:dyDescent="0.35">
      <c r="A74" s="52" t="s">
        <v>12</v>
      </c>
      <c r="B74" s="52" t="s">
        <v>90</v>
      </c>
      <c r="C74" s="52">
        <v>2</v>
      </c>
      <c r="D74" s="52">
        <v>1</v>
      </c>
      <c r="E74" s="52">
        <v>2</v>
      </c>
      <c r="F74" s="52">
        <v>1</v>
      </c>
      <c r="G74" s="52">
        <v>3</v>
      </c>
      <c r="H74" s="52">
        <v>3</v>
      </c>
      <c r="I74" s="52">
        <v>3</v>
      </c>
      <c r="J74" s="52">
        <v>2</v>
      </c>
      <c r="K74" s="52">
        <v>2</v>
      </c>
      <c r="L74" s="52">
        <v>3</v>
      </c>
    </row>
    <row r="75" spans="1:12" x14ac:dyDescent="0.35">
      <c r="A75" s="52" t="s">
        <v>12</v>
      </c>
      <c r="B75" s="52" t="s">
        <v>91</v>
      </c>
      <c r="C75" s="52">
        <v>13</v>
      </c>
      <c r="D75" s="52">
        <v>15</v>
      </c>
      <c r="E75" s="52">
        <v>14</v>
      </c>
      <c r="F75" s="52">
        <v>10</v>
      </c>
      <c r="G75" s="52">
        <v>10</v>
      </c>
      <c r="H75" s="52">
        <v>10</v>
      </c>
      <c r="I75" s="52">
        <v>16</v>
      </c>
      <c r="J75" s="52">
        <v>12</v>
      </c>
      <c r="K75" s="52">
        <v>14</v>
      </c>
      <c r="L75" s="52">
        <v>3</v>
      </c>
    </row>
    <row r="76" spans="1:12" x14ac:dyDescent="0.35">
      <c r="A76" s="20" t="s">
        <v>12</v>
      </c>
      <c r="B76" s="20" t="s">
        <v>159</v>
      </c>
      <c r="C76" s="20">
        <v>52</v>
      </c>
      <c r="D76" s="20">
        <v>55</v>
      </c>
      <c r="E76" s="20">
        <v>51</v>
      </c>
      <c r="F76" s="20">
        <v>47</v>
      </c>
      <c r="G76" s="20">
        <v>61</v>
      </c>
      <c r="H76" s="20">
        <v>63</v>
      </c>
      <c r="I76" s="20">
        <v>77</v>
      </c>
      <c r="J76" s="20">
        <v>85</v>
      </c>
      <c r="K76" s="20">
        <v>97</v>
      </c>
      <c r="L76" s="20">
        <v>66</v>
      </c>
    </row>
    <row r="77" spans="1:12" x14ac:dyDescent="0.35">
      <c r="A77" s="52" t="s">
        <v>13</v>
      </c>
      <c r="B77" s="52" t="s">
        <v>160</v>
      </c>
      <c r="C77" s="52">
        <v>31</v>
      </c>
      <c r="D77" s="52">
        <v>39</v>
      </c>
      <c r="E77" s="52">
        <v>39</v>
      </c>
      <c r="F77" s="52">
        <v>46</v>
      </c>
      <c r="G77" s="52">
        <v>39</v>
      </c>
      <c r="H77" s="52">
        <v>43</v>
      </c>
      <c r="I77" s="52">
        <v>40</v>
      </c>
      <c r="J77" s="52">
        <v>35</v>
      </c>
      <c r="K77" s="52">
        <v>38</v>
      </c>
      <c r="L77" s="52">
        <v>42</v>
      </c>
    </row>
    <row r="78" spans="1:12" x14ac:dyDescent="0.35">
      <c r="A78" s="52" t="s">
        <v>13</v>
      </c>
      <c r="B78" s="52" t="s">
        <v>92</v>
      </c>
      <c r="C78" s="52">
        <v>8</v>
      </c>
      <c r="D78" s="52">
        <v>7</v>
      </c>
      <c r="E78" s="52">
        <v>9</v>
      </c>
      <c r="F78" s="52">
        <v>14</v>
      </c>
      <c r="G78" s="52">
        <v>17</v>
      </c>
      <c r="H78" s="52">
        <v>14</v>
      </c>
      <c r="I78" s="52">
        <v>7</v>
      </c>
      <c r="J78" s="52">
        <v>8</v>
      </c>
      <c r="K78" s="52">
        <v>12</v>
      </c>
      <c r="L78" s="52">
        <v>9</v>
      </c>
    </row>
    <row r="79" spans="1:12" x14ac:dyDescent="0.35">
      <c r="A79" s="52" t="s">
        <v>13</v>
      </c>
      <c r="B79" s="52" t="s">
        <v>93</v>
      </c>
      <c r="C79" s="52">
        <v>11</v>
      </c>
      <c r="D79" s="52">
        <v>18</v>
      </c>
      <c r="E79" s="52">
        <v>18</v>
      </c>
      <c r="F79" s="52">
        <v>17</v>
      </c>
      <c r="G79" s="52">
        <v>12</v>
      </c>
      <c r="H79" s="52">
        <v>16</v>
      </c>
      <c r="I79" s="52">
        <v>14</v>
      </c>
      <c r="J79" s="52">
        <v>22</v>
      </c>
      <c r="K79" s="52">
        <v>13</v>
      </c>
      <c r="L79" s="52">
        <v>18</v>
      </c>
    </row>
    <row r="80" spans="1:12" x14ac:dyDescent="0.35">
      <c r="A80" s="52" t="s">
        <v>13</v>
      </c>
      <c r="B80" s="52" t="s">
        <v>94</v>
      </c>
      <c r="C80" s="52">
        <v>1</v>
      </c>
      <c r="D80" s="52">
        <v>1</v>
      </c>
      <c r="E80" s="52">
        <v>0</v>
      </c>
      <c r="F80" s="52">
        <v>0</v>
      </c>
      <c r="G80" s="52">
        <v>2</v>
      </c>
      <c r="H80" s="52">
        <v>2</v>
      </c>
      <c r="I80" s="52">
        <v>2</v>
      </c>
      <c r="J80" s="52">
        <v>4</v>
      </c>
      <c r="K80" s="52">
        <v>2</v>
      </c>
      <c r="L80" s="52">
        <v>2</v>
      </c>
    </row>
    <row r="81" spans="1:12" x14ac:dyDescent="0.35">
      <c r="A81" s="52" t="s">
        <v>13</v>
      </c>
      <c r="B81" s="52" t="s">
        <v>95</v>
      </c>
      <c r="C81" s="52">
        <v>21</v>
      </c>
      <c r="D81" s="52">
        <v>28</v>
      </c>
      <c r="E81" s="52">
        <v>23</v>
      </c>
      <c r="F81" s="52">
        <v>16</v>
      </c>
      <c r="G81" s="52">
        <v>29</v>
      </c>
      <c r="H81" s="52">
        <v>28</v>
      </c>
      <c r="I81" s="52">
        <v>23</v>
      </c>
      <c r="J81" s="52">
        <v>28</v>
      </c>
      <c r="K81" s="52">
        <v>19</v>
      </c>
      <c r="L81" s="52">
        <v>24</v>
      </c>
    </row>
    <row r="82" spans="1:12" x14ac:dyDescent="0.35">
      <c r="A82" s="52" t="s">
        <v>13</v>
      </c>
      <c r="B82" s="52" t="s">
        <v>161</v>
      </c>
      <c r="C82" s="52">
        <v>3</v>
      </c>
      <c r="D82" s="52">
        <v>3</v>
      </c>
      <c r="E82" s="52">
        <v>8</v>
      </c>
      <c r="F82" s="52">
        <v>6</v>
      </c>
      <c r="G82" s="52">
        <v>8</v>
      </c>
      <c r="H82" s="52">
        <v>6</v>
      </c>
      <c r="I82" s="52">
        <v>7</v>
      </c>
      <c r="J82" s="52">
        <v>4</v>
      </c>
      <c r="K82" s="52">
        <v>4</v>
      </c>
      <c r="L82" s="52">
        <v>6</v>
      </c>
    </row>
    <row r="83" spans="1:12" x14ac:dyDescent="0.35">
      <c r="A83" s="52" t="s">
        <v>13</v>
      </c>
      <c r="B83" s="52" t="s">
        <v>96</v>
      </c>
      <c r="C83" s="52">
        <v>69</v>
      </c>
      <c r="D83" s="52">
        <v>70</v>
      </c>
      <c r="E83" s="52">
        <v>69</v>
      </c>
      <c r="F83" s="52">
        <v>64</v>
      </c>
      <c r="G83" s="52">
        <v>88</v>
      </c>
      <c r="H83" s="52">
        <v>74</v>
      </c>
      <c r="I83" s="52">
        <v>65</v>
      </c>
      <c r="J83" s="52">
        <v>59</v>
      </c>
      <c r="K83" s="52">
        <v>60</v>
      </c>
      <c r="L83" s="52">
        <v>62</v>
      </c>
    </row>
    <row r="84" spans="1:12" x14ac:dyDescent="0.35">
      <c r="A84" s="52" t="s">
        <v>13</v>
      </c>
      <c r="B84" s="52" t="s">
        <v>97</v>
      </c>
      <c r="C84" s="52">
        <v>17</v>
      </c>
      <c r="D84" s="52">
        <v>19</v>
      </c>
      <c r="E84" s="52">
        <v>18</v>
      </c>
      <c r="F84" s="52">
        <v>25</v>
      </c>
      <c r="G84" s="52">
        <v>22</v>
      </c>
      <c r="H84" s="52">
        <v>15</v>
      </c>
      <c r="I84" s="52">
        <v>10</v>
      </c>
      <c r="J84" s="52">
        <v>19</v>
      </c>
      <c r="K84" s="52">
        <v>20</v>
      </c>
      <c r="L84" s="52">
        <v>18</v>
      </c>
    </row>
    <row r="85" spans="1:12" x14ac:dyDescent="0.35">
      <c r="A85" s="52" t="s">
        <v>13</v>
      </c>
      <c r="B85" s="52" t="s">
        <v>98</v>
      </c>
      <c r="C85" s="52">
        <v>47</v>
      </c>
      <c r="D85" s="52">
        <v>77</v>
      </c>
      <c r="E85" s="52">
        <v>75</v>
      </c>
      <c r="F85" s="52">
        <v>79</v>
      </c>
      <c r="G85" s="52">
        <v>82</v>
      </c>
      <c r="H85" s="52">
        <v>90</v>
      </c>
      <c r="I85" s="52">
        <v>69</v>
      </c>
      <c r="J85" s="52">
        <v>69</v>
      </c>
      <c r="K85" s="52">
        <v>87</v>
      </c>
      <c r="L85" s="52">
        <v>74</v>
      </c>
    </row>
    <row r="86" spans="1:12" x14ac:dyDescent="0.35">
      <c r="A86" s="52" t="s">
        <v>13</v>
      </c>
      <c r="B86" s="52" t="s">
        <v>99</v>
      </c>
      <c r="C86" s="52">
        <v>2</v>
      </c>
      <c r="D86" s="52">
        <v>1</v>
      </c>
      <c r="E86" s="52">
        <v>3</v>
      </c>
      <c r="F86" s="52">
        <v>5</v>
      </c>
      <c r="G86" s="52">
        <v>6</v>
      </c>
      <c r="H86" s="52">
        <v>3</v>
      </c>
      <c r="I86" s="52">
        <v>1</v>
      </c>
      <c r="J86" s="52">
        <v>3</v>
      </c>
      <c r="K86" s="52">
        <v>2</v>
      </c>
      <c r="L86" s="52">
        <v>2</v>
      </c>
    </row>
    <row r="87" spans="1:12" x14ac:dyDescent="0.35">
      <c r="A87" s="52" t="s">
        <v>13</v>
      </c>
      <c r="B87" s="52" t="s">
        <v>100</v>
      </c>
      <c r="C87" s="52">
        <v>4</v>
      </c>
      <c r="D87" s="52">
        <v>1</v>
      </c>
      <c r="E87" s="52">
        <v>3</v>
      </c>
      <c r="F87" s="52">
        <v>2</v>
      </c>
      <c r="G87" s="52">
        <v>3</v>
      </c>
      <c r="H87" s="52">
        <v>1</v>
      </c>
      <c r="I87" s="52">
        <v>2</v>
      </c>
      <c r="J87" s="52">
        <v>2</v>
      </c>
      <c r="K87" s="52">
        <v>1</v>
      </c>
      <c r="L87" s="52">
        <v>1</v>
      </c>
    </row>
    <row r="88" spans="1:12" x14ac:dyDescent="0.35">
      <c r="A88" s="52" t="s">
        <v>13</v>
      </c>
      <c r="B88" s="52" t="s">
        <v>101</v>
      </c>
      <c r="C88" s="52">
        <v>0</v>
      </c>
      <c r="D88" s="52">
        <v>0</v>
      </c>
      <c r="E88" s="52">
        <v>1</v>
      </c>
      <c r="F88" s="52">
        <v>2</v>
      </c>
      <c r="G88" s="52">
        <v>1</v>
      </c>
      <c r="H88" s="52">
        <v>3</v>
      </c>
      <c r="I88" s="52">
        <v>2</v>
      </c>
      <c r="J88" s="52">
        <v>0</v>
      </c>
      <c r="K88" s="52">
        <v>3</v>
      </c>
      <c r="L88" s="52">
        <v>0</v>
      </c>
    </row>
    <row r="89" spans="1:12" x14ac:dyDescent="0.35">
      <c r="A89" s="20" t="s">
        <v>13</v>
      </c>
      <c r="B89" s="20" t="s">
        <v>162</v>
      </c>
      <c r="C89" s="20">
        <v>214</v>
      </c>
      <c r="D89" s="20">
        <v>264</v>
      </c>
      <c r="E89" s="20">
        <v>266</v>
      </c>
      <c r="F89" s="20">
        <v>276</v>
      </c>
      <c r="G89" s="20">
        <v>309</v>
      </c>
      <c r="H89" s="20">
        <v>295</v>
      </c>
      <c r="I89" s="20">
        <v>242</v>
      </c>
      <c r="J89" s="20">
        <v>253</v>
      </c>
      <c r="K89" s="20">
        <v>261</v>
      </c>
      <c r="L89" s="20">
        <v>258</v>
      </c>
    </row>
    <row r="90" spans="1:12" x14ac:dyDescent="0.35">
      <c r="A90" s="52" t="s">
        <v>14</v>
      </c>
      <c r="B90" s="52" t="s">
        <v>163</v>
      </c>
      <c r="C90" s="52">
        <v>56</v>
      </c>
      <c r="D90" s="52">
        <v>65</v>
      </c>
      <c r="E90" s="52">
        <v>65</v>
      </c>
      <c r="F90" s="52">
        <v>71</v>
      </c>
      <c r="G90" s="52">
        <v>74</v>
      </c>
      <c r="H90" s="52">
        <v>89</v>
      </c>
      <c r="I90" s="52">
        <v>78</v>
      </c>
      <c r="J90" s="52">
        <v>100</v>
      </c>
      <c r="K90" s="52">
        <v>95</v>
      </c>
      <c r="L90" s="52">
        <v>87</v>
      </c>
    </row>
    <row r="91" spans="1:12" x14ac:dyDescent="0.35">
      <c r="A91" s="52" t="s">
        <v>14</v>
      </c>
      <c r="B91" s="52" t="s">
        <v>102</v>
      </c>
      <c r="C91" s="52">
        <v>79</v>
      </c>
      <c r="D91" s="52">
        <v>93</v>
      </c>
      <c r="E91" s="52">
        <v>103</v>
      </c>
      <c r="F91" s="52">
        <v>92</v>
      </c>
      <c r="G91" s="52">
        <v>111</v>
      </c>
      <c r="H91" s="52">
        <v>127</v>
      </c>
      <c r="I91" s="52">
        <v>121</v>
      </c>
      <c r="J91" s="52">
        <v>129</v>
      </c>
      <c r="K91" s="52">
        <v>121</v>
      </c>
      <c r="L91" s="52">
        <v>129</v>
      </c>
    </row>
    <row r="92" spans="1:12" x14ac:dyDescent="0.35">
      <c r="A92" s="20" t="s">
        <v>14</v>
      </c>
      <c r="B92" s="20" t="s">
        <v>164</v>
      </c>
      <c r="C92" s="20">
        <v>135</v>
      </c>
      <c r="D92" s="20">
        <v>158</v>
      </c>
      <c r="E92" s="20">
        <v>168</v>
      </c>
      <c r="F92" s="20">
        <v>163</v>
      </c>
      <c r="G92" s="20">
        <v>185</v>
      </c>
      <c r="H92" s="20">
        <v>216</v>
      </c>
      <c r="I92" s="20">
        <v>199</v>
      </c>
      <c r="J92" s="20">
        <v>229</v>
      </c>
      <c r="K92" s="20">
        <v>216</v>
      </c>
      <c r="L92" s="20">
        <v>216</v>
      </c>
    </row>
    <row r="93" spans="1:12" x14ac:dyDescent="0.35">
      <c r="A93" s="52" t="s">
        <v>15</v>
      </c>
      <c r="B93" s="52" t="s">
        <v>103</v>
      </c>
      <c r="C93" s="52">
        <v>21</v>
      </c>
      <c r="D93" s="52">
        <v>15</v>
      </c>
      <c r="E93" s="52">
        <v>15</v>
      </c>
      <c r="F93" s="52">
        <v>19</v>
      </c>
      <c r="G93" s="52">
        <v>16</v>
      </c>
      <c r="H93" s="52">
        <v>27</v>
      </c>
      <c r="I93" s="52">
        <v>14</v>
      </c>
      <c r="J93" s="52">
        <v>21</v>
      </c>
      <c r="K93" s="52">
        <v>13</v>
      </c>
      <c r="L93" s="52">
        <v>18</v>
      </c>
    </row>
    <row r="94" spans="1:12" x14ac:dyDescent="0.35">
      <c r="A94" s="52" t="s">
        <v>15</v>
      </c>
      <c r="B94" s="52" t="s">
        <v>104</v>
      </c>
      <c r="C94" s="52">
        <v>5</v>
      </c>
      <c r="D94" s="52">
        <v>2</v>
      </c>
      <c r="E94" s="52">
        <v>2</v>
      </c>
      <c r="F94" s="52">
        <v>7</v>
      </c>
      <c r="G94" s="52">
        <v>3</v>
      </c>
      <c r="H94" s="52">
        <v>3</v>
      </c>
      <c r="I94" s="52">
        <v>4</v>
      </c>
      <c r="J94" s="52">
        <v>3</v>
      </c>
      <c r="K94" s="52">
        <v>3</v>
      </c>
      <c r="L94" s="52">
        <v>2</v>
      </c>
    </row>
    <row r="95" spans="1:12" x14ac:dyDescent="0.35">
      <c r="A95" s="52" t="s">
        <v>15</v>
      </c>
      <c r="B95" s="52" t="s">
        <v>105</v>
      </c>
      <c r="C95" s="52">
        <v>8</v>
      </c>
      <c r="D95" s="52">
        <v>15</v>
      </c>
      <c r="E95" s="52">
        <v>7</v>
      </c>
      <c r="F95" s="52">
        <v>11</v>
      </c>
      <c r="G95" s="52">
        <v>15</v>
      </c>
      <c r="H95" s="52">
        <v>13</v>
      </c>
      <c r="I95" s="52">
        <v>10</v>
      </c>
      <c r="J95" s="52">
        <v>9</v>
      </c>
      <c r="K95" s="52">
        <v>7</v>
      </c>
      <c r="L95" s="52">
        <v>3</v>
      </c>
    </row>
    <row r="96" spans="1:12" x14ac:dyDescent="0.35">
      <c r="A96" s="52" t="s">
        <v>15</v>
      </c>
      <c r="B96" s="52" t="s">
        <v>106</v>
      </c>
      <c r="C96" s="52">
        <v>31</v>
      </c>
      <c r="D96" s="52">
        <v>42</v>
      </c>
      <c r="E96" s="52">
        <v>40</v>
      </c>
      <c r="F96" s="52">
        <v>36</v>
      </c>
      <c r="G96" s="52">
        <v>32</v>
      </c>
      <c r="H96" s="52">
        <v>41</v>
      </c>
      <c r="I96" s="52">
        <v>34</v>
      </c>
      <c r="J96" s="52">
        <v>34</v>
      </c>
      <c r="K96" s="52">
        <v>34</v>
      </c>
      <c r="L96" s="52">
        <v>40</v>
      </c>
    </row>
    <row r="97" spans="1:12" x14ac:dyDescent="0.35">
      <c r="A97" s="52" t="s">
        <v>15</v>
      </c>
      <c r="B97" s="52" t="s">
        <v>165</v>
      </c>
      <c r="C97" s="52">
        <v>28</v>
      </c>
      <c r="D97" s="52">
        <v>26</v>
      </c>
      <c r="E97" s="52">
        <v>27</v>
      </c>
      <c r="F97" s="52">
        <v>26</v>
      </c>
      <c r="G97" s="52">
        <v>32</v>
      </c>
      <c r="H97" s="52">
        <v>25</v>
      </c>
      <c r="I97" s="52">
        <v>18</v>
      </c>
      <c r="J97" s="52">
        <v>19</v>
      </c>
      <c r="K97" s="52">
        <v>26</v>
      </c>
      <c r="L97" s="52">
        <v>24</v>
      </c>
    </row>
    <row r="98" spans="1:12" x14ac:dyDescent="0.35">
      <c r="A98" s="52" t="s">
        <v>15</v>
      </c>
      <c r="B98" s="52" t="s">
        <v>107</v>
      </c>
      <c r="C98" s="52">
        <v>21</v>
      </c>
      <c r="D98" s="52">
        <v>32</v>
      </c>
      <c r="E98" s="52">
        <v>28</v>
      </c>
      <c r="F98" s="52">
        <v>33</v>
      </c>
      <c r="G98" s="52">
        <v>31</v>
      </c>
      <c r="H98" s="52">
        <v>31</v>
      </c>
      <c r="I98" s="52">
        <v>35</v>
      </c>
      <c r="J98" s="52">
        <v>28</v>
      </c>
      <c r="K98" s="52">
        <v>34</v>
      </c>
      <c r="L98" s="52">
        <v>24</v>
      </c>
    </row>
    <row r="99" spans="1:12" x14ac:dyDescent="0.35">
      <c r="A99" s="20" t="s">
        <v>15</v>
      </c>
      <c r="B99" s="20" t="s">
        <v>166</v>
      </c>
      <c r="C99" s="20">
        <v>114</v>
      </c>
      <c r="D99" s="20">
        <v>132</v>
      </c>
      <c r="E99" s="20">
        <v>119</v>
      </c>
      <c r="F99" s="20">
        <v>132</v>
      </c>
      <c r="G99" s="20">
        <v>129</v>
      </c>
      <c r="H99" s="20">
        <v>140</v>
      </c>
      <c r="I99" s="20">
        <v>115</v>
      </c>
      <c r="J99" s="20">
        <v>114</v>
      </c>
      <c r="K99" s="20">
        <v>117</v>
      </c>
      <c r="L99" s="20">
        <v>111</v>
      </c>
    </row>
    <row r="100" spans="1:12" x14ac:dyDescent="0.35">
      <c r="A100" s="52" t="s">
        <v>16</v>
      </c>
      <c r="B100" s="52" t="s">
        <v>167</v>
      </c>
      <c r="C100" s="52">
        <v>0</v>
      </c>
      <c r="D100" s="52">
        <v>0</v>
      </c>
      <c r="E100" s="52">
        <v>0</v>
      </c>
      <c r="F100" s="52">
        <v>0</v>
      </c>
      <c r="G100" s="52">
        <v>1</v>
      </c>
      <c r="H100" s="52">
        <v>1</v>
      </c>
      <c r="I100" s="52">
        <v>0</v>
      </c>
      <c r="J100" s="52">
        <v>2</v>
      </c>
      <c r="K100" s="52">
        <v>1</v>
      </c>
      <c r="L100" s="52">
        <v>2</v>
      </c>
    </row>
    <row r="101" spans="1:12" x14ac:dyDescent="0.35">
      <c r="A101" s="52" t="s">
        <v>16</v>
      </c>
      <c r="B101" s="52" t="s">
        <v>108</v>
      </c>
      <c r="C101" s="52">
        <v>0</v>
      </c>
      <c r="D101" s="52">
        <v>0</v>
      </c>
      <c r="E101" s="52">
        <v>0</v>
      </c>
      <c r="F101" s="52">
        <v>0</v>
      </c>
      <c r="G101" s="52">
        <v>0</v>
      </c>
      <c r="H101" s="52">
        <v>1</v>
      </c>
      <c r="I101" s="52">
        <v>1</v>
      </c>
      <c r="J101" s="52">
        <v>1</v>
      </c>
      <c r="K101" s="52">
        <v>1</v>
      </c>
      <c r="L101" s="52">
        <v>1</v>
      </c>
    </row>
    <row r="102" spans="1:12" x14ac:dyDescent="0.35">
      <c r="A102" s="52" t="s">
        <v>16</v>
      </c>
      <c r="B102" s="52" t="s">
        <v>109</v>
      </c>
      <c r="C102" s="52">
        <v>1</v>
      </c>
      <c r="D102" s="52">
        <v>4</v>
      </c>
      <c r="E102" s="52">
        <v>5</v>
      </c>
      <c r="F102" s="52">
        <v>3</v>
      </c>
      <c r="G102" s="52">
        <v>3</v>
      </c>
      <c r="H102" s="52">
        <v>4</v>
      </c>
      <c r="I102" s="52">
        <v>3</v>
      </c>
      <c r="J102" s="52">
        <v>3</v>
      </c>
      <c r="K102" s="52">
        <v>5</v>
      </c>
      <c r="L102" s="52">
        <v>5</v>
      </c>
    </row>
    <row r="103" spans="1:12" x14ac:dyDescent="0.35">
      <c r="A103" s="52" t="s">
        <v>16</v>
      </c>
      <c r="B103" s="52" t="s">
        <v>110</v>
      </c>
      <c r="C103" s="52">
        <v>23</v>
      </c>
      <c r="D103" s="52">
        <v>22</v>
      </c>
      <c r="E103" s="52">
        <v>23</v>
      </c>
      <c r="F103" s="52">
        <v>34</v>
      </c>
      <c r="G103" s="52">
        <v>31</v>
      </c>
      <c r="H103" s="52">
        <v>37</v>
      </c>
      <c r="I103" s="52">
        <v>40</v>
      </c>
      <c r="J103" s="52">
        <v>40</v>
      </c>
      <c r="K103" s="52">
        <v>41</v>
      </c>
      <c r="L103" s="52">
        <v>24</v>
      </c>
    </row>
    <row r="104" spans="1:12" x14ac:dyDescent="0.35">
      <c r="A104" s="52" t="s">
        <v>16</v>
      </c>
      <c r="B104" s="52" t="s">
        <v>111</v>
      </c>
      <c r="C104" s="52">
        <v>5</v>
      </c>
      <c r="D104" s="52">
        <v>6</v>
      </c>
      <c r="E104" s="52">
        <v>10</v>
      </c>
      <c r="F104" s="52">
        <v>5</v>
      </c>
      <c r="G104" s="52">
        <v>6</v>
      </c>
      <c r="H104" s="52">
        <v>5</v>
      </c>
      <c r="I104" s="52">
        <v>7</v>
      </c>
      <c r="J104" s="52">
        <v>8</v>
      </c>
      <c r="K104" s="52">
        <v>10</v>
      </c>
      <c r="L104" s="52">
        <v>10</v>
      </c>
    </row>
    <row r="105" spans="1:12" x14ac:dyDescent="0.35">
      <c r="A105" s="52" t="s">
        <v>16</v>
      </c>
      <c r="B105" s="52" t="s">
        <v>112</v>
      </c>
      <c r="C105" s="52">
        <v>2</v>
      </c>
      <c r="D105" s="52">
        <v>13</v>
      </c>
      <c r="E105" s="52">
        <v>14</v>
      </c>
      <c r="F105" s="52">
        <v>9</v>
      </c>
      <c r="G105" s="52">
        <v>6</v>
      </c>
      <c r="H105" s="52">
        <v>19</v>
      </c>
      <c r="I105" s="52">
        <v>18</v>
      </c>
      <c r="J105" s="52">
        <v>12</v>
      </c>
      <c r="K105" s="52">
        <v>15</v>
      </c>
      <c r="L105" s="52">
        <v>14</v>
      </c>
    </row>
    <row r="106" spans="1:12" x14ac:dyDescent="0.35">
      <c r="A106" s="52" t="s">
        <v>16</v>
      </c>
      <c r="B106" s="52" t="s">
        <v>168</v>
      </c>
      <c r="C106" s="52">
        <v>1</v>
      </c>
      <c r="D106" s="52">
        <v>2</v>
      </c>
      <c r="E106" s="52">
        <v>0</v>
      </c>
      <c r="F106" s="52">
        <v>0</v>
      </c>
      <c r="G106" s="52">
        <v>0</v>
      </c>
      <c r="H106" s="52">
        <v>0</v>
      </c>
      <c r="I106" s="52">
        <v>1</v>
      </c>
      <c r="J106" s="52">
        <v>2</v>
      </c>
      <c r="K106" s="52">
        <v>1</v>
      </c>
      <c r="L106" s="52">
        <v>3</v>
      </c>
    </row>
    <row r="107" spans="1:12" x14ac:dyDescent="0.35">
      <c r="A107" s="52" t="s">
        <v>16</v>
      </c>
      <c r="B107" s="52" t="s">
        <v>169</v>
      </c>
      <c r="C107" s="52">
        <v>2</v>
      </c>
      <c r="D107" s="52">
        <v>1</v>
      </c>
      <c r="E107" s="52">
        <v>3</v>
      </c>
      <c r="F107" s="52">
        <v>2</v>
      </c>
      <c r="G107" s="52">
        <v>0</v>
      </c>
      <c r="H107" s="52">
        <v>2</v>
      </c>
      <c r="I107" s="52">
        <v>0</v>
      </c>
      <c r="J107" s="52">
        <v>1</v>
      </c>
      <c r="K107" s="52">
        <v>0</v>
      </c>
      <c r="L107" s="52">
        <v>2</v>
      </c>
    </row>
    <row r="108" spans="1:12" x14ac:dyDescent="0.35">
      <c r="A108" s="52" t="s">
        <v>16</v>
      </c>
      <c r="B108" s="52" t="s">
        <v>113</v>
      </c>
      <c r="C108" s="52">
        <v>3</v>
      </c>
      <c r="D108" s="52">
        <v>10</v>
      </c>
      <c r="E108" s="52">
        <v>12</v>
      </c>
      <c r="F108" s="52">
        <v>12</v>
      </c>
      <c r="G108" s="52">
        <v>12</v>
      </c>
      <c r="H108" s="52">
        <v>16</v>
      </c>
      <c r="I108" s="52">
        <v>15</v>
      </c>
      <c r="J108" s="52">
        <v>11</v>
      </c>
      <c r="K108" s="52">
        <v>11</v>
      </c>
      <c r="L108" s="52">
        <v>9</v>
      </c>
    </row>
    <row r="109" spans="1:12" x14ac:dyDescent="0.35">
      <c r="A109" s="52" t="s">
        <v>16</v>
      </c>
      <c r="B109" s="52" t="s">
        <v>170</v>
      </c>
      <c r="C109" s="52">
        <v>5</v>
      </c>
      <c r="D109" s="52">
        <v>3</v>
      </c>
      <c r="E109" s="52">
        <v>3</v>
      </c>
      <c r="F109" s="52">
        <v>7</v>
      </c>
      <c r="G109" s="52">
        <v>5</v>
      </c>
      <c r="H109" s="52">
        <v>5</v>
      </c>
      <c r="I109" s="52">
        <v>5</v>
      </c>
      <c r="J109" s="52">
        <v>5</v>
      </c>
      <c r="K109" s="52">
        <v>8</v>
      </c>
      <c r="L109" s="52">
        <v>7</v>
      </c>
    </row>
    <row r="110" spans="1:12" x14ac:dyDescent="0.35">
      <c r="A110" s="52" t="s">
        <v>16</v>
      </c>
      <c r="B110" s="52" t="s">
        <v>114</v>
      </c>
      <c r="C110" s="52">
        <v>2</v>
      </c>
      <c r="D110" s="52">
        <v>1</v>
      </c>
      <c r="E110" s="52">
        <v>1</v>
      </c>
      <c r="F110" s="52">
        <v>1</v>
      </c>
      <c r="G110" s="52">
        <v>0</v>
      </c>
      <c r="H110" s="52">
        <v>3</v>
      </c>
      <c r="I110" s="52">
        <v>3</v>
      </c>
      <c r="J110" s="52">
        <v>3</v>
      </c>
      <c r="K110" s="52">
        <v>0</v>
      </c>
      <c r="L110" s="52">
        <v>0</v>
      </c>
    </row>
    <row r="111" spans="1:12" x14ac:dyDescent="0.35">
      <c r="A111" s="52" t="s">
        <v>16</v>
      </c>
      <c r="B111" s="52" t="s">
        <v>115</v>
      </c>
      <c r="C111" s="52">
        <v>38</v>
      </c>
      <c r="D111" s="52">
        <v>49</v>
      </c>
      <c r="E111" s="52">
        <v>47</v>
      </c>
      <c r="F111" s="52">
        <v>62</v>
      </c>
      <c r="G111" s="52">
        <v>72</v>
      </c>
      <c r="H111" s="52">
        <v>74</v>
      </c>
      <c r="I111" s="52">
        <v>87</v>
      </c>
      <c r="J111" s="52">
        <v>85</v>
      </c>
      <c r="K111" s="52">
        <v>92</v>
      </c>
      <c r="L111" s="52">
        <v>69</v>
      </c>
    </row>
    <row r="112" spans="1:12" x14ac:dyDescent="0.35">
      <c r="A112" s="20" t="s">
        <v>16</v>
      </c>
      <c r="B112" s="20" t="s">
        <v>171</v>
      </c>
      <c r="C112" s="20">
        <v>82</v>
      </c>
      <c r="D112" s="20">
        <v>111</v>
      </c>
      <c r="E112" s="20">
        <v>118</v>
      </c>
      <c r="F112" s="20">
        <v>135</v>
      </c>
      <c r="G112" s="20">
        <v>136</v>
      </c>
      <c r="H112" s="20">
        <v>167</v>
      </c>
      <c r="I112" s="20">
        <v>180</v>
      </c>
      <c r="J112" s="20">
        <v>173</v>
      </c>
      <c r="K112" s="20">
        <v>185</v>
      </c>
      <c r="L112" s="20">
        <v>146</v>
      </c>
    </row>
    <row r="113" spans="1:12" x14ac:dyDescent="0.35">
      <c r="A113" s="52" t="s">
        <v>17</v>
      </c>
      <c r="B113" s="52" t="s">
        <v>172</v>
      </c>
      <c r="C113" s="52">
        <v>54</v>
      </c>
      <c r="D113" s="52">
        <v>53</v>
      </c>
      <c r="E113" s="52">
        <v>69</v>
      </c>
      <c r="F113" s="52">
        <v>74</v>
      </c>
      <c r="G113" s="52">
        <v>77</v>
      </c>
      <c r="H113" s="52">
        <v>76</v>
      </c>
      <c r="I113" s="52">
        <v>73</v>
      </c>
      <c r="J113" s="52">
        <v>62</v>
      </c>
      <c r="K113" s="52">
        <v>76</v>
      </c>
      <c r="L113" s="52">
        <v>103</v>
      </c>
    </row>
    <row r="114" spans="1:12" x14ac:dyDescent="0.35">
      <c r="A114" s="52" t="s">
        <v>17</v>
      </c>
      <c r="B114" s="52" t="s">
        <v>173</v>
      </c>
      <c r="C114" s="52">
        <v>6</v>
      </c>
      <c r="D114" s="52">
        <v>2</v>
      </c>
      <c r="E114" s="52">
        <v>7</v>
      </c>
      <c r="F114" s="52">
        <v>5</v>
      </c>
      <c r="G114" s="52">
        <v>7</v>
      </c>
      <c r="H114" s="52">
        <v>3</v>
      </c>
      <c r="I114" s="52">
        <v>5</v>
      </c>
      <c r="J114" s="52">
        <v>4</v>
      </c>
      <c r="K114" s="52">
        <v>4</v>
      </c>
      <c r="L114" s="52">
        <v>7</v>
      </c>
    </row>
    <row r="115" spans="1:12" x14ac:dyDescent="0.35">
      <c r="A115" s="20" t="s">
        <v>17</v>
      </c>
      <c r="B115" s="20" t="s">
        <v>174</v>
      </c>
      <c r="C115" s="20">
        <v>60</v>
      </c>
      <c r="D115" s="20">
        <v>55</v>
      </c>
      <c r="E115" s="20">
        <v>76</v>
      </c>
      <c r="F115" s="20">
        <v>79</v>
      </c>
      <c r="G115" s="20">
        <v>84</v>
      </c>
      <c r="H115" s="20">
        <v>79</v>
      </c>
      <c r="I115" s="20">
        <v>78</v>
      </c>
      <c r="J115" s="20">
        <v>66</v>
      </c>
      <c r="K115" s="20">
        <v>80</v>
      </c>
      <c r="L115" s="20">
        <v>110</v>
      </c>
    </row>
    <row r="116" spans="1:12" x14ac:dyDescent="0.35">
      <c r="A116" s="52" t="s">
        <v>18</v>
      </c>
      <c r="B116" s="52" t="s">
        <v>175</v>
      </c>
      <c r="C116" s="52">
        <v>10</v>
      </c>
      <c r="D116" s="52">
        <v>11</v>
      </c>
      <c r="E116" s="52">
        <v>16</v>
      </c>
      <c r="F116" s="52">
        <v>19</v>
      </c>
      <c r="G116" s="52">
        <v>17</v>
      </c>
      <c r="H116" s="52">
        <v>19</v>
      </c>
      <c r="I116" s="52">
        <v>17</v>
      </c>
      <c r="J116" s="52">
        <v>13</v>
      </c>
      <c r="K116" s="52">
        <v>15</v>
      </c>
      <c r="L116" s="52">
        <v>14</v>
      </c>
    </row>
    <row r="117" spans="1:12" x14ac:dyDescent="0.35">
      <c r="A117" s="52" t="s">
        <v>18</v>
      </c>
      <c r="B117" s="52" t="s">
        <v>176</v>
      </c>
      <c r="C117" s="52">
        <v>2</v>
      </c>
      <c r="D117" s="52">
        <v>3</v>
      </c>
      <c r="E117" s="52">
        <v>3</v>
      </c>
      <c r="F117" s="52">
        <v>3</v>
      </c>
      <c r="G117" s="52">
        <v>2</v>
      </c>
      <c r="H117" s="52">
        <v>2</v>
      </c>
      <c r="I117" s="52">
        <v>4</v>
      </c>
      <c r="J117" s="52">
        <v>5</v>
      </c>
      <c r="K117" s="52">
        <v>5</v>
      </c>
      <c r="L117" s="52">
        <v>5</v>
      </c>
    </row>
    <row r="118" spans="1:12" x14ac:dyDescent="0.35">
      <c r="A118" s="20" t="s">
        <v>18</v>
      </c>
      <c r="B118" s="20" t="s">
        <v>177</v>
      </c>
      <c r="C118" s="20">
        <v>12</v>
      </c>
      <c r="D118" s="20">
        <v>14</v>
      </c>
      <c r="E118" s="20">
        <v>19</v>
      </c>
      <c r="F118" s="20">
        <v>22</v>
      </c>
      <c r="G118" s="20">
        <v>19</v>
      </c>
      <c r="H118" s="20">
        <v>21</v>
      </c>
      <c r="I118" s="20">
        <v>21</v>
      </c>
      <c r="J118" s="20">
        <v>18</v>
      </c>
      <c r="K118" s="20">
        <v>20</v>
      </c>
      <c r="L118" s="20">
        <v>19</v>
      </c>
    </row>
    <row r="119" spans="1:12" x14ac:dyDescent="0.35">
      <c r="A119" s="52" t="s">
        <v>19</v>
      </c>
      <c r="B119" s="52" t="s">
        <v>116</v>
      </c>
      <c r="C119" s="52">
        <v>171</v>
      </c>
      <c r="D119" s="52">
        <v>174</v>
      </c>
      <c r="E119" s="52">
        <v>209</v>
      </c>
      <c r="F119" s="52">
        <v>228</v>
      </c>
      <c r="G119" s="52">
        <v>223</v>
      </c>
      <c r="H119" s="52">
        <v>241</v>
      </c>
      <c r="I119" s="52">
        <v>215</v>
      </c>
      <c r="J119" s="52">
        <v>220</v>
      </c>
      <c r="K119" s="52">
        <v>225</v>
      </c>
      <c r="L119" s="52">
        <v>215</v>
      </c>
    </row>
    <row r="120" spans="1:12" x14ac:dyDescent="0.35">
      <c r="A120" s="20" t="s">
        <v>19</v>
      </c>
      <c r="B120" s="20" t="s">
        <v>178</v>
      </c>
      <c r="C120" s="20">
        <v>171</v>
      </c>
      <c r="D120" s="20">
        <v>174</v>
      </c>
      <c r="E120" s="20">
        <v>209</v>
      </c>
      <c r="F120" s="20">
        <v>228</v>
      </c>
      <c r="G120" s="20">
        <v>223</v>
      </c>
      <c r="H120" s="20">
        <v>241</v>
      </c>
      <c r="I120" s="20">
        <v>215</v>
      </c>
      <c r="J120" s="20">
        <v>220</v>
      </c>
      <c r="K120" s="20">
        <v>225</v>
      </c>
      <c r="L120" s="20">
        <v>215</v>
      </c>
    </row>
    <row r="121" spans="1:12" x14ac:dyDescent="0.35">
      <c r="A121" s="52" t="s">
        <v>20</v>
      </c>
      <c r="B121" s="52" t="s">
        <v>179</v>
      </c>
      <c r="C121" s="52">
        <v>164</v>
      </c>
      <c r="D121" s="52">
        <v>200</v>
      </c>
      <c r="E121" s="52">
        <v>171</v>
      </c>
      <c r="F121" s="52">
        <v>167</v>
      </c>
      <c r="G121" s="52">
        <v>162</v>
      </c>
      <c r="H121" s="52">
        <v>181</v>
      </c>
      <c r="I121" s="52">
        <v>180</v>
      </c>
      <c r="J121" s="52">
        <v>178</v>
      </c>
      <c r="K121" s="52">
        <v>163</v>
      </c>
      <c r="L121" s="52">
        <v>158</v>
      </c>
    </row>
    <row r="122" spans="1:12" x14ac:dyDescent="0.35">
      <c r="A122" s="20" t="s">
        <v>20</v>
      </c>
      <c r="B122" s="20" t="s">
        <v>180</v>
      </c>
      <c r="C122" s="20">
        <v>164</v>
      </c>
      <c r="D122" s="20">
        <v>200</v>
      </c>
      <c r="E122" s="20">
        <v>171</v>
      </c>
      <c r="F122" s="20">
        <v>167</v>
      </c>
      <c r="G122" s="20">
        <v>162</v>
      </c>
      <c r="H122" s="20">
        <v>181</v>
      </c>
      <c r="I122" s="20">
        <v>180</v>
      </c>
      <c r="J122" s="20">
        <v>178</v>
      </c>
      <c r="K122" s="20">
        <v>163</v>
      </c>
      <c r="L122" s="20">
        <v>158</v>
      </c>
    </row>
    <row r="123" spans="1:12" x14ac:dyDescent="0.35">
      <c r="A123" s="52" t="s">
        <v>21</v>
      </c>
      <c r="B123" s="52" t="s">
        <v>181</v>
      </c>
      <c r="C123" s="52">
        <v>72</v>
      </c>
      <c r="D123" s="52">
        <v>72</v>
      </c>
      <c r="E123" s="52">
        <v>67</v>
      </c>
      <c r="F123" s="52">
        <v>67</v>
      </c>
      <c r="G123" s="52">
        <v>67</v>
      </c>
      <c r="H123" s="52">
        <v>64</v>
      </c>
      <c r="I123" s="52">
        <v>64</v>
      </c>
      <c r="J123" s="52">
        <v>54</v>
      </c>
      <c r="K123" s="52">
        <v>68</v>
      </c>
      <c r="L123" s="52">
        <v>57</v>
      </c>
    </row>
    <row r="124" spans="1:12" x14ac:dyDescent="0.35">
      <c r="A124" s="52" t="s">
        <v>21</v>
      </c>
      <c r="B124" s="52" t="s">
        <v>117</v>
      </c>
      <c r="C124" s="52">
        <v>5</v>
      </c>
      <c r="D124" s="52">
        <v>5</v>
      </c>
      <c r="E124" s="52">
        <v>8</v>
      </c>
      <c r="F124" s="52">
        <v>6</v>
      </c>
      <c r="G124" s="52">
        <v>7</v>
      </c>
      <c r="H124" s="52">
        <v>7</v>
      </c>
      <c r="I124" s="52">
        <v>4</v>
      </c>
      <c r="J124" s="52">
        <v>7</v>
      </c>
      <c r="K124" s="52">
        <v>7</v>
      </c>
      <c r="L124" s="52">
        <v>2</v>
      </c>
    </row>
    <row r="125" spans="1:12" x14ac:dyDescent="0.35">
      <c r="A125" s="52" t="s">
        <v>21</v>
      </c>
      <c r="B125" s="52" t="s">
        <v>118</v>
      </c>
      <c r="C125" s="52">
        <v>2</v>
      </c>
      <c r="D125" s="52">
        <v>2</v>
      </c>
      <c r="E125" s="52">
        <v>0</v>
      </c>
      <c r="F125" s="52">
        <v>1</v>
      </c>
      <c r="G125" s="52">
        <v>1</v>
      </c>
      <c r="H125" s="52">
        <v>0</v>
      </c>
      <c r="I125" s="52">
        <v>1</v>
      </c>
      <c r="J125" s="52">
        <v>0</v>
      </c>
      <c r="K125" s="52">
        <v>1</v>
      </c>
      <c r="L125" s="52">
        <v>1</v>
      </c>
    </row>
    <row r="126" spans="1:12" x14ac:dyDescent="0.35">
      <c r="A126" s="20" t="s">
        <v>21</v>
      </c>
      <c r="B126" s="20" t="s">
        <v>182</v>
      </c>
      <c r="C126" s="20">
        <v>79</v>
      </c>
      <c r="D126" s="20">
        <v>79</v>
      </c>
      <c r="E126" s="20">
        <v>75</v>
      </c>
      <c r="F126" s="20">
        <v>74</v>
      </c>
      <c r="G126" s="20">
        <v>75</v>
      </c>
      <c r="H126" s="20">
        <v>71</v>
      </c>
      <c r="I126" s="20">
        <v>69</v>
      </c>
      <c r="J126" s="20">
        <v>61</v>
      </c>
      <c r="K126" s="20">
        <v>76</v>
      </c>
      <c r="L126" s="20">
        <v>60</v>
      </c>
    </row>
    <row r="127" spans="1:12" x14ac:dyDescent="0.35">
      <c r="A127" s="52" t="s">
        <v>22</v>
      </c>
      <c r="B127" s="52" t="s">
        <v>183</v>
      </c>
      <c r="C127" s="52">
        <v>28</v>
      </c>
      <c r="D127" s="52">
        <v>25</v>
      </c>
      <c r="E127" s="52">
        <v>26</v>
      </c>
      <c r="F127" s="52">
        <v>37</v>
      </c>
      <c r="G127" s="52">
        <v>24</v>
      </c>
      <c r="H127" s="52">
        <v>32</v>
      </c>
      <c r="I127" s="52">
        <v>27</v>
      </c>
      <c r="J127" s="52">
        <v>28</v>
      </c>
      <c r="K127" s="52">
        <v>32</v>
      </c>
      <c r="L127" s="52">
        <v>27</v>
      </c>
    </row>
    <row r="128" spans="1:12" x14ac:dyDescent="0.35">
      <c r="A128" s="52" t="s">
        <v>22</v>
      </c>
      <c r="B128" s="52" t="s">
        <v>184</v>
      </c>
      <c r="C128" s="52">
        <v>44</v>
      </c>
      <c r="D128" s="52">
        <v>43</v>
      </c>
      <c r="E128" s="52">
        <v>35</v>
      </c>
      <c r="F128" s="52">
        <v>44</v>
      </c>
      <c r="G128" s="52">
        <v>38</v>
      </c>
      <c r="H128" s="52">
        <v>48</v>
      </c>
      <c r="I128" s="52">
        <v>49</v>
      </c>
      <c r="J128" s="52">
        <v>45</v>
      </c>
      <c r="K128" s="52">
        <v>55</v>
      </c>
      <c r="L128" s="52">
        <v>44</v>
      </c>
    </row>
    <row r="129" spans="1:12" x14ac:dyDescent="0.35">
      <c r="A129" s="52" t="s">
        <v>22</v>
      </c>
      <c r="B129" s="52" t="s">
        <v>119</v>
      </c>
      <c r="C129" s="52">
        <v>11</v>
      </c>
      <c r="D129" s="52">
        <v>9</v>
      </c>
      <c r="E129" s="52">
        <v>9</v>
      </c>
      <c r="F129" s="52">
        <v>12</v>
      </c>
      <c r="G129" s="52">
        <v>9</v>
      </c>
      <c r="H129" s="52">
        <v>18</v>
      </c>
      <c r="I129" s="52">
        <v>10</v>
      </c>
      <c r="J129" s="52">
        <v>7</v>
      </c>
      <c r="K129" s="52">
        <v>12</v>
      </c>
      <c r="L129" s="52">
        <v>12</v>
      </c>
    </row>
    <row r="130" spans="1:12" x14ac:dyDescent="0.35">
      <c r="A130" s="20" t="s">
        <v>22</v>
      </c>
      <c r="B130" s="20" t="s">
        <v>185</v>
      </c>
      <c r="C130" s="20">
        <v>83</v>
      </c>
      <c r="D130" s="20">
        <v>77</v>
      </c>
      <c r="E130" s="20">
        <v>70</v>
      </c>
      <c r="F130" s="20">
        <v>93</v>
      </c>
      <c r="G130" s="20">
        <v>71</v>
      </c>
      <c r="H130" s="20">
        <v>98</v>
      </c>
      <c r="I130" s="20">
        <v>86</v>
      </c>
      <c r="J130" s="20">
        <v>80</v>
      </c>
      <c r="K130" s="20">
        <v>99</v>
      </c>
      <c r="L130" s="20">
        <v>83</v>
      </c>
    </row>
    <row r="131" spans="1:12" x14ac:dyDescent="0.35">
      <c r="A131" s="52" t="s">
        <v>23</v>
      </c>
      <c r="B131" s="52" t="s">
        <v>120</v>
      </c>
      <c r="C131" s="52">
        <v>1</v>
      </c>
      <c r="D131" s="52">
        <v>4</v>
      </c>
      <c r="E131" s="52">
        <v>2</v>
      </c>
      <c r="F131" s="52">
        <v>3</v>
      </c>
      <c r="G131" s="52">
        <v>1</v>
      </c>
      <c r="H131" s="52">
        <v>0</v>
      </c>
      <c r="I131" s="52">
        <v>3</v>
      </c>
      <c r="J131" s="52">
        <v>4</v>
      </c>
      <c r="K131" s="52">
        <v>3</v>
      </c>
      <c r="L131" s="52">
        <v>5</v>
      </c>
    </row>
    <row r="132" spans="1:12" x14ac:dyDescent="0.35">
      <c r="A132" s="52" t="s">
        <v>23</v>
      </c>
      <c r="B132" s="52" t="s">
        <v>121</v>
      </c>
      <c r="C132" s="52">
        <v>6</v>
      </c>
      <c r="D132" s="52">
        <v>6</v>
      </c>
      <c r="E132" s="52">
        <v>6</v>
      </c>
      <c r="F132" s="52">
        <v>4</v>
      </c>
      <c r="G132" s="52">
        <v>4</v>
      </c>
      <c r="H132" s="52">
        <v>4</v>
      </c>
      <c r="I132" s="52">
        <v>8</v>
      </c>
      <c r="J132" s="52">
        <v>8</v>
      </c>
      <c r="K132" s="52">
        <v>8</v>
      </c>
      <c r="L132" s="52">
        <v>7</v>
      </c>
    </row>
    <row r="133" spans="1:12" x14ac:dyDescent="0.35">
      <c r="A133" s="52" t="s">
        <v>23</v>
      </c>
      <c r="B133" s="52" t="s">
        <v>186</v>
      </c>
      <c r="C133" s="52">
        <v>57</v>
      </c>
      <c r="D133" s="52">
        <v>56</v>
      </c>
      <c r="E133" s="52">
        <v>59</v>
      </c>
      <c r="F133" s="52">
        <v>62</v>
      </c>
      <c r="G133" s="52">
        <v>68</v>
      </c>
      <c r="H133" s="52">
        <v>63</v>
      </c>
      <c r="I133" s="52">
        <v>54</v>
      </c>
      <c r="J133" s="52">
        <v>60</v>
      </c>
      <c r="K133" s="52">
        <v>72</v>
      </c>
      <c r="L133" s="52">
        <v>58</v>
      </c>
    </row>
    <row r="134" spans="1:12" x14ac:dyDescent="0.35">
      <c r="A134" s="52" t="s">
        <v>23</v>
      </c>
      <c r="B134" s="52" t="s">
        <v>187</v>
      </c>
      <c r="C134" s="52">
        <v>1</v>
      </c>
      <c r="D134" s="52">
        <v>1</v>
      </c>
      <c r="E134" s="52">
        <v>1</v>
      </c>
      <c r="F134" s="52">
        <v>1</v>
      </c>
      <c r="G134" s="52">
        <v>0</v>
      </c>
      <c r="H134" s="52">
        <v>2</v>
      </c>
      <c r="I134" s="52">
        <v>1</v>
      </c>
      <c r="J134" s="52">
        <v>2</v>
      </c>
      <c r="K134" s="52">
        <v>3</v>
      </c>
      <c r="L134" s="52">
        <v>6</v>
      </c>
    </row>
    <row r="135" spans="1:12" x14ac:dyDescent="0.35">
      <c r="A135" s="20" t="s">
        <v>23</v>
      </c>
      <c r="B135" s="20" t="s">
        <v>188</v>
      </c>
      <c r="C135" s="20">
        <v>65</v>
      </c>
      <c r="D135" s="20">
        <v>67</v>
      </c>
      <c r="E135" s="20">
        <v>68</v>
      </c>
      <c r="F135" s="20">
        <v>70</v>
      </c>
      <c r="G135" s="20">
        <v>73</v>
      </c>
      <c r="H135" s="20">
        <v>69</v>
      </c>
      <c r="I135" s="20">
        <v>66</v>
      </c>
      <c r="J135" s="20">
        <v>74</v>
      </c>
      <c r="K135" s="20">
        <v>86</v>
      </c>
      <c r="L135" s="20">
        <v>76</v>
      </c>
    </row>
    <row r="136" spans="1:12" x14ac:dyDescent="0.35">
      <c r="A136" s="52" t="s">
        <v>24</v>
      </c>
      <c r="B136" s="52" t="s">
        <v>189</v>
      </c>
      <c r="C136" s="52">
        <v>1</v>
      </c>
      <c r="D136" s="52">
        <v>2</v>
      </c>
      <c r="E136" s="52">
        <v>2</v>
      </c>
      <c r="F136" s="52">
        <v>3</v>
      </c>
      <c r="G136" s="52">
        <v>0</v>
      </c>
      <c r="H136" s="52">
        <v>1</v>
      </c>
      <c r="I136" s="52">
        <v>4</v>
      </c>
      <c r="J136" s="52">
        <v>5</v>
      </c>
      <c r="K136" s="52">
        <v>4</v>
      </c>
      <c r="L136" s="52">
        <v>3</v>
      </c>
    </row>
    <row r="137" spans="1:12" x14ac:dyDescent="0.35">
      <c r="A137" s="52" t="s">
        <v>24</v>
      </c>
      <c r="B137" s="52" t="s">
        <v>122</v>
      </c>
      <c r="C137" s="52">
        <v>0</v>
      </c>
      <c r="D137" s="52">
        <v>0</v>
      </c>
      <c r="E137" s="52">
        <v>1</v>
      </c>
      <c r="F137" s="52">
        <v>1</v>
      </c>
      <c r="G137" s="52">
        <v>2</v>
      </c>
      <c r="H137" s="52">
        <v>1</v>
      </c>
      <c r="I137" s="52">
        <v>1</v>
      </c>
      <c r="J137" s="52">
        <v>1</v>
      </c>
      <c r="K137" s="52">
        <v>1</v>
      </c>
      <c r="L137" s="52">
        <v>4</v>
      </c>
    </row>
    <row r="138" spans="1:12" x14ac:dyDescent="0.35">
      <c r="A138" s="52" t="s">
        <v>24</v>
      </c>
      <c r="B138" s="52" t="s">
        <v>123</v>
      </c>
      <c r="C138" s="52">
        <v>0</v>
      </c>
      <c r="D138" s="52">
        <v>0</v>
      </c>
      <c r="E138" s="52">
        <v>0</v>
      </c>
      <c r="F138" s="52">
        <v>0</v>
      </c>
      <c r="G138" s="52">
        <v>0</v>
      </c>
      <c r="H138" s="52">
        <v>0</v>
      </c>
      <c r="I138" s="52">
        <v>0</v>
      </c>
      <c r="J138" s="52">
        <v>0</v>
      </c>
      <c r="K138" s="52">
        <v>2</v>
      </c>
      <c r="L138" s="52">
        <v>0</v>
      </c>
    </row>
    <row r="139" spans="1:12" x14ac:dyDescent="0.35">
      <c r="A139" s="52" t="s">
        <v>24</v>
      </c>
      <c r="B139" s="52" t="s">
        <v>124</v>
      </c>
      <c r="C139" s="52">
        <v>0</v>
      </c>
      <c r="D139" s="52">
        <v>0</v>
      </c>
      <c r="E139" s="52">
        <v>0</v>
      </c>
      <c r="F139" s="52">
        <v>0</v>
      </c>
      <c r="G139" s="52">
        <v>0</v>
      </c>
      <c r="H139" s="52">
        <v>0</v>
      </c>
      <c r="I139" s="52">
        <v>0</v>
      </c>
      <c r="J139" s="52">
        <v>0</v>
      </c>
      <c r="K139" s="52">
        <v>2</v>
      </c>
      <c r="L139" s="52">
        <v>1</v>
      </c>
    </row>
    <row r="140" spans="1:12" x14ac:dyDescent="0.35">
      <c r="A140" s="52" t="s">
        <v>24</v>
      </c>
      <c r="B140" s="52" t="s">
        <v>125</v>
      </c>
      <c r="C140" s="52">
        <v>0</v>
      </c>
      <c r="D140" s="52">
        <v>0</v>
      </c>
      <c r="E140" s="52">
        <v>1</v>
      </c>
      <c r="F140" s="52">
        <v>3</v>
      </c>
      <c r="G140" s="52">
        <v>2</v>
      </c>
      <c r="H140" s="52">
        <v>1</v>
      </c>
      <c r="I140" s="52">
        <v>1</v>
      </c>
      <c r="J140" s="52">
        <v>0</v>
      </c>
      <c r="K140" s="52">
        <v>1</v>
      </c>
      <c r="L140" s="52">
        <v>1</v>
      </c>
    </row>
    <row r="141" spans="1:12" x14ac:dyDescent="0.35">
      <c r="A141" s="52" t="s">
        <v>24</v>
      </c>
      <c r="B141" s="52" t="s">
        <v>126</v>
      </c>
      <c r="C141" s="52">
        <v>3</v>
      </c>
      <c r="D141" s="52">
        <v>3</v>
      </c>
      <c r="E141" s="52">
        <v>3</v>
      </c>
      <c r="F141" s="52">
        <v>3</v>
      </c>
      <c r="G141" s="52">
        <v>4</v>
      </c>
      <c r="H141" s="52">
        <v>2</v>
      </c>
      <c r="I141" s="52">
        <v>1</v>
      </c>
      <c r="J141" s="52">
        <v>3</v>
      </c>
      <c r="K141" s="52">
        <v>3</v>
      </c>
      <c r="L141" s="52">
        <v>3</v>
      </c>
    </row>
    <row r="142" spans="1:12" x14ac:dyDescent="0.35">
      <c r="A142" s="20" t="s">
        <v>24</v>
      </c>
      <c r="B142" s="20" t="s">
        <v>190</v>
      </c>
      <c r="C142" s="20">
        <v>4</v>
      </c>
      <c r="D142" s="20">
        <v>5</v>
      </c>
      <c r="E142" s="20">
        <v>7</v>
      </c>
      <c r="F142" s="20">
        <v>10</v>
      </c>
      <c r="G142" s="20">
        <v>8</v>
      </c>
      <c r="H142" s="20">
        <v>5</v>
      </c>
      <c r="I142" s="20">
        <v>7</v>
      </c>
      <c r="J142" s="20">
        <v>9</v>
      </c>
      <c r="K142" s="20">
        <v>13</v>
      </c>
      <c r="L142" s="20">
        <v>12</v>
      </c>
    </row>
    <row r="143" spans="1:12" x14ac:dyDescent="0.35">
      <c r="A143" s="52" t="s">
        <v>25</v>
      </c>
      <c r="B143" s="52" t="s">
        <v>127</v>
      </c>
      <c r="C143" s="52">
        <v>8</v>
      </c>
      <c r="D143" s="52">
        <v>10</v>
      </c>
      <c r="E143" s="52">
        <v>7</v>
      </c>
      <c r="F143" s="52">
        <v>6</v>
      </c>
      <c r="G143" s="52">
        <v>7</v>
      </c>
      <c r="H143" s="52">
        <v>9</v>
      </c>
      <c r="I143" s="52">
        <v>14</v>
      </c>
      <c r="J143" s="52">
        <v>8</v>
      </c>
      <c r="K143" s="52">
        <v>15</v>
      </c>
      <c r="L143" s="52">
        <v>11</v>
      </c>
    </row>
    <row r="144" spans="1:12" x14ac:dyDescent="0.35">
      <c r="A144" s="20" t="s">
        <v>25</v>
      </c>
      <c r="B144" s="20" t="s">
        <v>191</v>
      </c>
      <c r="C144" s="20">
        <v>8</v>
      </c>
      <c r="D144" s="20">
        <v>10</v>
      </c>
      <c r="E144" s="20">
        <v>7</v>
      </c>
      <c r="F144" s="20">
        <v>6</v>
      </c>
      <c r="G144" s="20">
        <v>7</v>
      </c>
      <c r="H144" s="20">
        <v>9</v>
      </c>
      <c r="I144" s="20">
        <v>14</v>
      </c>
      <c r="J144" s="20">
        <v>8</v>
      </c>
      <c r="K144" s="20">
        <v>15</v>
      </c>
      <c r="L144" s="20">
        <v>11</v>
      </c>
    </row>
    <row r="145" spans="1:12" x14ac:dyDescent="0.35">
      <c r="A145" s="52" t="s">
        <v>26</v>
      </c>
      <c r="B145" s="52" t="s">
        <v>192</v>
      </c>
      <c r="C145" s="52">
        <v>4</v>
      </c>
      <c r="D145" s="52">
        <v>6</v>
      </c>
      <c r="E145" s="52">
        <v>6</v>
      </c>
      <c r="F145" s="52">
        <v>6</v>
      </c>
      <c r="G145" s="52">
        <v>6</v>
      </c>
      <c r="H145" s="52">
        <v>5</v>
      </c>
      <c r="I145" s="52">
        <v>8</v>
      </c>
      <c r="J145" s="52">
        <v>9</v>
      </c>
      <c r="K145" s="52">
        <v>11</v>
      </c>
      <c r="L145" s="52">
        <v>10</v>
      </c>
    </row>
    <row r="146" spans="1:12" x14ac:dyDescent="0.35">
      <c r="A146" s="52" t="s">
        <v>26</v>
      </c>
      <c r="B146" s="52" t="s">
        <v>193</v>
      </c>
      <c r="C146" s="52">
        <v>82</v>
      </c>
      <c r="D146" s="52">
        <v>87</v>
      </c>
      <c r="E146" s="52">
        <v>95</v>
      </c>
      <c r="F146" s="52">
        <v>101</v>
      </c>
      <c r="G146" s="52">
        <v>84</v>
      </c>
      <c r="H146" s="52">
        <v>97</v>
      </c>
      <c r="I146" s="52">
        <v>109</v>
      </c>
      <c r="J146" s="52">
        <v>88</v>
      </c>
      <c r="K146" s="52">
        <v>103</v>
      </c>
      <c r="L146" s="52">
        <v>96</v>
      </c>
    </row>
    <row r="147" spans="1:12" x14ac:dyDescent="0.35">
      <c r="A147" s="52" t="s">
        <v>26</v>
      </c>
      <c r="B147" s="52" t="s">
        <v>194</v>
      </c>
      <c r="C147" s="52">
        <v>15</v>
      </c>
      <c r="D147" s="52">
        <v>13</v>
      </c>
      <c r="E147" s="52">
        <v>14</v>
      </c>
      <c r="F147" s="52">
        <v>13</v>
      </c>
      <c r="G147" s="52">
        <v>15</v>
      </c>
      <c r="H147" s="52">
        <v>12</v>
      </c>
      <c r="I147" s="52">
        <v>11</v>
      </c>
      <c r="J147" s="52">
        <v>7</v>
      </c>
      <c r="K147" s="52">
        <v>6</v>
      </c>
      <c r="L147" s="52">
        <v>10</v>
      </c>
    </row>
    <row r="148" spans="1:12" x14ac:dyDescent="0.35">
      <c r="A148" s="20" t="s">
        <v>26</v>
      </c>
      <c r="B148" s="20" t="s">
        <v>195</v>
      </c>
      <c r="C148" s="20">
        <v>101</v>
      </c>
      <c r="D148" s="20">
        <v>106</v>
      </c>
      <c r="E148" s="20">
        <v>115</v>
      </c>
      <c r="F148" s="20">
        <v>120</v>
      </c>
      <c r="G148" s="20">
        <v>105</v>
      </c>
      <c r="H148" s="20">
        <v>114</v>
      </c>
      <c r="I148" s="20">
        <v>128</v>
      </c>
      <c r="J148" s="20">
        <v>104</v>
      </c>
      <c r="K148" s="20">
        <v>120</v>
      </c>
      <c r="L148" s="20">
        <v>116</v>
      </c>
    </row>
    <row r="149" spans="1:12" x14ac:dyDescent="0.35">
      <c r="A149" s="52" t="s">
        <v>27</v>
      </c>
      <c r="B149" s="52" t="s">
        <v>196</v>
      </c>
      <c r="C149" s="52">
        <v>8</v>
      </c>
      <c r="D149" s="52">
        <v>3</v>
      </c>
      <c r="E149" s="52">
        <v>6</v>
      </c>
      <c r="F149" s="52">
        <v>7</v>
      </c>
      <c r="G149" s="52">
        <v>4</v>
      </c>
      <c r="H149" s="52">
        <v>6</v>
      </c>
      <c r="I149" s="52">
        <v>5</v>
      </c>
      <c r="J149" s="52">
        <v>6</v>
      </c>
      <c r="K149" s="52">
        <v>13</v>
      </c>
      <c r="L149" s="52">
        <v>8</v>
      </c>
    </row>
    <row r="150" spans="1:12" x14ac:dyDescent="0.35">
      <c r="A150" s="52" t="s">
        <v>27</v>
      </c>
      <c r="B150" s="52" t="s">
        <v>197</v>
      </c>
      <c r="C150" s="52">
        <v>47</v>
      </c>
      <c r="D150" s="52">
        <v>67</v>
      </c>
      <c r="E150" s="52">
        <v>75</v>
      </c>
      <c r="F150" s="52">
        <v>80</v>
      </c>
      <c r="G150" s="52">
        <v>94</v>
      </c>
      <c r="H150" s="52">
        <v>91</v>
      </c>
      <c r="I150" s="52">
        <v>86</v>
      </c>
      <c r="J150" s="52">
        <v>87</v>
      </c>
      <c r="K150" s="52">
        <v>92</v>
      </c>
      <c r="L150" s="52">
        <v>104</v>
      </c>
    </row>
    <row r="151" spans="1:12" x14ac:dyDescent="0.35">
      <c r="A151" s="20" t="s">
        <v>27</v>
      </c>
      <c r="B151" s="20" t="s">
        <v>198</v>
      </c>
      <c r="C151" s="20">
        <v>55</v>
      </c>
      <c r="D151" s="20">
        <v>70</v>
      </c>
      <c r="E151" s="20">
        <v>81</v>
      </c>
      <c r="F151" s="20">
        <v>87</v>
      </c>
      <c r="G151" s="20">
        <v>98</v>
      </c>
      <c r="H151" s="20">
        <v>97</v>
      </c>
      <c r="I151" s="20">
        <v>91</v>
      </c>
      <c r="J151" s="20">
        <v>93</v>
      </c>
      <c r="K151" s="20">
        <v>105</v>
      </c>
      <c r="L151" s="20">
        <v>112</v>
      </c>
    </row>
    <row r="152" spans="1:12" x14ac:dyDescent="0.35">
      <c r="A152" s="52" t="s">
        <v>28</v>
      </c>
      <c r="B152" s="52" t="s">
        <v>199</v>
      </c>
      <c r="C152" s="52">
        <v>31</v>
      </c>
      <c r="D152" s="52">
        <v>35</v>
      </c>
      <c r="E152" s="52">
        <v>42</v>
      </c>
      <c r="F152" s="52">
        <v>36</v>
      </c>
      <c r="G152" s="52">
        <v>30</v>
      </c>
      <c r="H152" s="52">
        <v>32</v>
      </c>
      <c r="I152" s="52">
        <v>26</v>
      </c>
      <c r="J152" s="52">
        <v>30</v>
      </c>
      <c r="K152" s="52">
        <v>37</v>
      </c>
      <c r="L152" s="52">
        <v>40</v>
      </c>
    </row>
    <row r="153" spans="1:12" x14ac:dyDescent="0.35">
      <c r="A153" s="52" t="s">
        <v>28</v>
      </c>
      <c r="B153" s="52" t="s">
        <v>200</v>
      </c>
      <c r="C153" s="52">
        <v>35</v>
      </c>
      <c r="D153" s="52">
        <v>60</v>
      </c>
      <c r="E153" s="52">
        <v>55</v>
      </c>
      <c r="F153" s="52">
        <v>68</v>
      </c>
      <c r="G153" s="52">
        <v>75</v>
      </c>
      <c r="H153" s="52">
        <v>80</v>
      </c>
      <c r="I153" s="52">
        <v>81</v>
      </c>
      <c r="J153" s="52">
        <v>88</v>
      </c>
      <c r="K153" s="52">
        <v>73</v>
      </c>
      <c r="L153" s="52">
        <v>64</v>
      </c>
    </row>
    <row r="154" spans="1:12" x14ac:dyDescent="0.35">
      <c r="A154" s="20" t="s">
        <v>28</v>
      </c>
      <c r="B154" s="13" t="s">
        <v>201</v>
      </c>
      <c r="C154" s="20">
        <v>66</v>
      </c>
      <c r="D154" s="20">
        <v>95</v>
      </c>
      <c r="E154" s="20">
        <v>97</v>
      </c>
      <c r="F154" s="20">
        <v>104</v>
      </c>
      <c r="G154" s="20">
        <v>105</v>
      </c>
      <c r="H154" s="20">
        <v>112</v>
      </c>
      <c r="I154" s="20">
        <v>107</v>
      </c>
      <c r="J154" s="20">
        <v>118</v>
      </c>
      <c r="K154" s="20">
        <v>110</v>
      </c>
      <c r="L154" s="20">
        <v>104</v>
      </c>
    </row>
    <row r="155" spans="1:12" x14ac:dyDescent="0.35">
      <c r="A155" s="52" t="s">
        <v>29</v>
      </c>
      <c r="B155" s="52" t="s">
        <v>128</v>
      </c>
      <c r="C155" s="52">
        <v>2</v>
      </c>
      <c r="D155" s="52">
        <v>0</v>
      </c>
      <c r="E155" s="52">
        <v>2</v>
      </c>
      <c r="F155" s="52">
        <v>2</v>
      </c>
      <c r="G155" s="52">
        <v>2</v>
      </c>
      <c r="H155" s="52">
        <v>2</v>
      </c>
      <c r="I155" s="52">
        <v>3</v>
      </c>
      <c r="J155" s="52">
        <v>1</v>
      </c>
      <c r="K155" s="52">
        <v>2</v>
      </c>
      <c r="L155" s="52">
        <v>0</v>
      </c>
    </row>
    <row r="156" spans="1:12" x14ac:dyDescent="0.35">
      <c r="A156" s="52" t="s">
        <v>29</v>
      </c>
      <c r="B156" s="52" t="s">
        <v>202</v>
      </c>
      <c r="C156" s="52">
        <v>0</v>
      </c>
      <c r="D156" s="52">
        <v>3</v>
      </c>
      <c r="E156" s="52">
        <v>4</v>
      </c>
      <c r="F156" s="52">
        <v>2</v>
      </c>
      <c r="G156" s="52">
        <v>4</v>
      </c>
      <c r="H156" s="52">
        <v>5</v>
      </c>
      <c r="I156" s="52">
        <v>4</v>
      </c>
      <c r="J156" s="52">
        <v>5</v>
      </c>
      <c r="K156" s="52">
        <v>5</v>
      </c>
      <c r="L156" s="52">
        <v>3</v>
      </c>
    </row>
    <row r="157" spans="1:12" x14ac:dyDescent="0.35">
      <c r="A157" s="20" t="s">
        <v>29</v>
      </c>
      <c r="B157" s="20" t="s">
        <v>203</v>
      </c>
      <c r="C157" s="20">
        <v>2</v>
      </c>
      <c r="D157" s="20">
        <v>3</v>
      </c>
      <c r="E157" s="20">
        <v>6</v>
      </c>
      <c r="F157" s="20">
        <v>4</v>
      </c>
      <c r="G157" s="20">
        <v>6</v>
      </c>
      <c r="H157" s="20">
        <v>7</v>
      </c>
      <c r="I157" s="20">
        <v>7</v>
      </c>
      <c r="J157" s="20">
        <v>6</v>
      </c>
      <c r="K157" s="20">
        <v>7</v>
      </c>
      <c r="L157" s="20">
        <v>3</v>
      </c>
    </row>
    <row r="158" spans="1:12" x14ac:dyDescent="0.35">
      <c r="A158" s="52" t="s">
        <v>30</v>
      </c>
      <c r="B158" s="52" t="s">
        <v>204</v>
      </c>
      <c r="C158" s="52">
        <v>32</v>
      </c>
      <c r="D158" s="52">
        <v>33</v>
      </c>
      <c r="E158" s="52">
        <v>30</v>
      </c>
      <c r="F158" s="52">
        <v>37</v>
      </c>
      <c r="G158" s="52">
        <v>29</v>
      </c>
      <c r="H158" s="52">
        <v>39</v>
      </c>
      <c r="I158" s="52">
        <v>41</v>
      </c>
      <c r="J158" s="52">
        <v>38</v>
      </c>
      <c r="K158" s="52">
        <v>42</v>
      </c>
      <c r="L158" s="52">
        <v>40</v>
      </c>
    </row>
    <row r="159" spans="1:12" x14ac:dyDescent="0.35">
      <c r="A159" s="52" t="s">
        <v>30</v>
      </c>
      <c r="B159" s="52" t="s">
        <v>205</v>
      </c>
      <c r="C159" s="52">
        <v>54</v>
      </c>
      <c r="D159" s="52">
        <v>71</v>
      </c>
      <c r="E159" s="52">
        <v>62</v>
      </c>
      <c r="F159" s="52">
        <v>62</v>
      </c>
      <c r="G159" s="52">
        <v>59</v>
      </c>
      <c r="H159" s="52">
        <v>58</v>
      </c>
      <c r="I159" s="52">
        <v>60</v>
      </c>
      <c r="J159" s="52">
        <v>57</v>
      </c>
      <c r="K159" s="52">
        <v>67</v>
      </c>
      <c r="L159" s="52">
        <v>62</v>
      </c>
    </row>
    <row r="160" spans="1:12" x14ac:dyDescent="0.35">
      <c r="A160" s="20" t="s">
        <v>30</v>
      </c>
      <c r="B160" s="20" t="s">
        <v>206</v>
      </c>
      <c r="C160" s="20">
        <v>86</v>
      </c>
      <c r="D160" s="20">
        <v>104</v>
      </c>
      <c r="E160" s="20">
        <v>92</v>
      </c>
      <c r="F160" s="20">
        <v>99</v>
      </c>
      <c r="G160" s="20">
        <v>88</v>
      </c>
      <c r="H160" s="20">
        <v>97</v>
      </c>
      <c r="I160" s="20">
        <v>101</v>
      </c>
      <c r="J160" s="20">
        <v>95</v>
      </c>
      <c r="K160" s="20">
        <v>109</v>
      </c>
      <c r="L160" s="20">
        <v>102</v>
      </c>
    </row>
    <row r="161" spans="1:39" x14ac:dyDescent="0.35">
      <c r="A161" s="52" t="s">
        <v>31</v>
      </c>
      <c r="B161" s="52" t="s">
        <v>207</v>
      </c>
      <c r="C161" s="52">
        <v>9</v>
      </c>
      <c r="D161" s="52">
        <v>13</v>
      </c>
      <c r="E161" s="52">
        <v>17</v>
      </c>
      <c r="F161" s="52">
        <v>15</v>
      </c>
      <c r="G161" s="52">
        <v>16</v>
      </c>
      <c r="H161" s="52">
        <v>18</v>
      </c>
      <c r="I161" s="52">
        <v>20</v>
      </c>
      <c r="J161" s="52">
        <v>24</v>
      </c>
      <c r="K161" s="52">
        <v>20</v>
      </c>
      <c r="L161" s="52">
        <v>16</v>
      </c>
    </row>
    <row r="162" spans="1:39" x14ac:dyDescent="0.35">
      <c r="A162" s="20" t="s">
        <v>31</v>
      </c>
      <c r="B162" s="20" t="s">
        <v>208</v>
      </c>
      <c r="C162" s="20">
        <v>9</v>
      </c>
      <c r="D162" s="20">
        <v>13</v>
      </c>
      <c r="E162" s="20">
        <v>17</v>
      </c>
      <c r="F162" s="20">
        <v>15</v>
      </c>
      <c r="G162" s="20">
        <v>16</v>
      </c>
      <c r="H162" s="20">
        <v>18</v>
      </c>
      <c r="I162" s="20">
        <v>20</v>
      </c>
      <c r="J162" s="20">
        <v>24</v>
      </c>
      <c r="K162" s="20">
        <v>20</v>
      </c>
      <c r="L162" s="20">
        <v>16</v>
      </c>
    </row>
    <row r="163" spans="1:39" x14ac:dyDescent="0.35">
      <c r="A163" s="52" t="s">
        <v>209</v>
      </c>
      <c r="B163" s="52" t="s">
        <v>32</v>
      </c>
      <c r="C163" s="52">
        <v>24</v>
      </c>
      <c r="D163" s="52">
        <v>29</v>
      </c>
      <c r="E163" s="52">
        <v>32</v>
      </c>
      <c r="F163" s="52">
        <v>35</v>
      </c>
      <c r="G163" s="52">
        <v>35</v>
      </c>
      <c r="H163" s="52">
        <v>47</v>
      </c>
      <c r="I163" s="52">
        <v>39</v>
      </c>
      <c r="J163" s="52">
        <v>34</v>
      </c>
      <c r="K163" s="52">
        <v>37</v>
      </c>
      <c r="L163" s="52">
        <v>34</v>
      </c>
    </row>
    <row r="164" spans="1:39" x14ac:dyDescent="0.35">
      <c r="A164" s="52" t="s">
        <v>209</v>
      </c>
      <c r="B164" s="52" t="s">
        <v>33</v>
      </c>
      <c r="C164" s="52">
        <v>74</v>
      </c>
      <c r="D164" s="52">
        <v>71</v>
      </c>
      <c r="E164" s="52">
        <v>65</v>
      </c>
      <c r="F164" s="52">
        <v>56</v>
      </c>
      <c r="G164" s="52">
        <v>64</v>
      </c>
      <c r="H164" s="52">
        <v>63</v>
      </c>
      <c r="I164" s="52">
        <v>123</v>
      </c>
      <c r="J164" s="52">
        <v>104</v>
      </c>
      <c r="K164" s="52">
        <v>159</v>
      </c>
      <c r="L164" s="52">
        <v>256</v>
      </c>
    </row>
    <row r="165" spans="1:39" x14ac:dyDescent="0.35">
      <c r="A165" s="20" t="s">
        <v>209</v>
      </c>
      <c r="B165" s="20" t="s">
        <v>210</v>
      </c>
      <c r="C165" s="6">
        <v>98</v>
      </c>
      <c r="D165" s="6">
        <v>100</v>
      </c>
      <c r="E165" s="6">
        <v>97</v>
      </c>
      <c r="F165" s="6">
        <v>91</v>
      </c>
      <c r="G165" s="6">
        <v>99</v>
      </c>
      <c r="H165" s="6">
        <v>110</v>
      </c>
      <c r="I165" s="6">
        <v>162</v>
      </c>
      <c r="J165" s="6">
        <v>138</v>
      </c>
      <c r="K165" s="6">
        <v>196</v>
      </c>
      <c r="L165" s="6">
        <v>290</v>
      </c>
    </row>
    <row r="166" spans="1:39" ht="15" thickBot="1" x14ac:dyDescent="0.4">
      <c r="A166" s="4" t="s">
        <v>220</v>
      </c>
      <c r="B166" s="4" t="s">
        <v>211</v>
      </c>
      <c r="C166" s="4">
        <v>2620</v>
      </c>
      <c r="D166" s="4">
        <v>2957</v>
      </c>
      <c r="E166" s="4">
        <v>3139</v>
      </c>
      <c r="F166" s="4">
        <v>3249</v>
      </c>
      <c r="G166" s="4">
        <v>3333</v>
      </c>
      <c r="H166" s="4">
        <v>3567</v>
      </c>
      <c r="I166" s="4">
        <v>3419</v>
      </c>
      <c r="J166" s="4">
        <v>3412</v>
      </c>
      <c r="K166" s="4">
        <v>3619</v>
      </c>
      <c r="L166" s="4">
        <v>3674</v>
      </c>
    </row>
    <row r="168" spans="1:39" ht="14.5" customHeight="1" x14ac:dyDescent="0.35">
      <c r="A168" s="99" t="s">
        <v>212</v>
      </c>
      <c r="B168" s="99"/>
      <c r="C168" s="99"/>
      <c r="D168" s="99"/>
      <c r="E168" s="99"/>
      <c r="F168" s="99"/>
      <c r="G168" s="99"/>
      <c r="H168" s="99"/>
      <c r="I168" s="99"/>
    </row>
    <row r="169" spans="1:39" x14ac:dyDescent="0.35">
      <c r="A169" s="99"/>
      <c r="B169" s="99"/>
      <c r="C169" s="99"/>
      <c r="D169" s="99"/>
      <c r="E169" s="99"/>
      <c r="F169" s="99"/>
      <c r="G169" s="99"/>
      <c r="H169" s="99"/>
      <c r="I169" s="99"/>
    </row>
    <row r="170" spans="1:39" x14ac:dyDescent="0.35">
      <c r="A170" s="99"/>
      <c r="B170" s="99"/>
      <c r="C170" s="99"/>
      <c r="D170" s="99"/>
      <c r="E170" s="99"/>
      <c r="F170" s="99"/>
      <c r="G170" s="99"/>
      <c r="H170" s="99"/>
      <c r="I170" s="99"/>
    </row>
    <row r="172" spans="1:39" x14ac:dyDescent="0.35">
      <c r="A172" s="6" t="s">
        <v>222</v>
      </c>
    </row>
    <row r="173" spans="1:39" ht="15" thickBot="1" x14ac:dyDescent="0.4"/>
    <row r="174" spans="1:39" x14ac:dyDescent="0.35">
      <c r="A174" s="8" t="s">
        <v>129</v>
      </c>
      <c r="B174" s="24" t="s">
        <v>130</v>
      </c>
      <c r="C174" s="15" t="s">
        <v>245</v>
      </c>
      <c r="D174" s="15" t="s">
        <v>246</v>
      </c>
      <c r="E174" s="15" t="s">
        <v>247</v>
      </c>
      <c r="F174" s="15" t="s">
        <v>248</v>
      </c>
      <c r="G174" s="15" t="s">
        <v>249</v>
      </c>
      <c r="H174" s="15" t="s">
        <v>250</v>
      </c>
      <c r="I174" s="15" t="s">
        <v>251</v>
      </c>
      <c r="J174" s="15" t="s">
        <v>252</v>
      </c>
      <c r="K174" s="15" t="s">
        <v>253</v>
      </c>
      <c r="L174" s="15" t="s">
        <v>254</v>
      </c>
      <c r="M174" s="15" t="s">
        <v>255</v>
      </c>
      <c r="N174" s="15" t="s">
        <v>256</v>
      </c>
      <c r="O174" s="15" t="s">
        <v>257</v>
      </c>
      <c r="P174" s="15" t="s">
        <v>258</v>
      </c>
      <c r="Q174" s="15" t="s">
        <v>259</v>
      </c>
      <c r="R174" s="15" t="s">
        <v>260</v>
      </c>
      <c r="S174" s="15" t="s">
        <v>261</v>
      </c>
      <c r="T174" s="15" t="s">
        <v>37</v>
      </c>
      <c r="U174" s="15" t="s">
        <v>38</v>
      </c>
      <c r="V174" s="15" t="s">
        <v>0</v>
      </c>
      <c r="W174" s="15" t="s">
        <v>39</v>
      </c>
      <c r="X174" s="15" t="s">
        <v>40</v>
      </c>
      <c r="Y174" s="15" t="s">
        <v>41</v>
      </c>
      <c r="Z174" s="15" t="s">
        <v>1</v>
      </c>
      <c r="AA174" s="15" t="s">
        <v>42</v>
      </c>
      <c r="AB174" s="15" t="s">
        <v>43</v>
      </c>
      <c r="AC174" s="15" t="s">
        <v>44</v>
      </c>
      <c r="AD174" s="15" t="s">
        <v>2</v>
      </c>
      <c r="AE174" s="15" t="s">
        <v>45</v>
      </c>
      <c r="AF174" s="15" t="s">
        <v>46</v>
      </c>
      <c r="AG174" s="15" t="s">
        <v>47</v>
      </c>
      <c r="AH174" s="15" t="s">
        <v>3</v>
      </c>
      <c r="AI174" s="15" t="s">
        <v>242</v>
      </c>
      <c r="AJ174" s="15" t="s">
        <v>243</v>
      </c>
      <c r="AK174" s="15" t="s">
        <v>262</v>
      </c>
      <c r="AL174" s="15" t="s">
        <v>268</v>
      </c>
      <c r="AM174" s="15" t="s">
        <v>281</v>
      </c>
    </row>
    <row r="175" spans="1:39" x14ac:dyDescent="0.35">
      <c r="A175" s="52" t="s">
        <v>4</v>
      </c>
      <c r="B175" s="52" t="s">
        <v>51</v>
      </c>
      <c r="C175" s="52">
        <v>15</v>
      </c>
      <c r="D175" s="52">
        <v>15</v>
      </c>
      <c r="E175" s="52">
        <v>18</v>
      </c>
      <c r="F175" s="52">
        <v>16</v>
      </c>
      <c r="G175" s="52">
        <v>18</v>
      </c>
      <c r="H175" s="52">
        <v>17</v>
      </c>
      <c r="I175" s="52">
        <v>15</v>
      </c>
      <c r="J175" s="52">
        <v>12</v>
      </c>
      <c r="K175" s="52">
        <v>15</v>
      </c>
      <c r="L175" s="52">
        <v>16</v>
      </c>
      <c r="M175" s="52">
        <v>20</v>
      </c>
      <c r="N175" s="52">
        <v>18</v>
      </c>
      <c r="O175" s="52">
        <v>20</v>
      </c>
      <c r="P175" s="52">
        <v>22</v>
      </c>
      <c r="Q175" s="52">
        <v>24</v>
      </c>
      <c r="R175" s="52">
        <v>17</v>
      </c>
      <c r="S175" s="52">
        <v>13</v>
      </c>
      <c r="T175" s="52">
        <v>14</v>
      </c>
      <c r="U175" s="52">
        <v>13</v>
      </c>
      <c r="V175" s="52">
        <v>13</v>
      </c>
      <c r="W175" s="52">
        <v>11</v>
      </c>
      <c r="X175" s="52">
        <v>14</v>
      </c>
      <c r="Y175" s="52">
        <v>12</v>
      </c>
      <c r="Z175" s="52">
        <v>14</v>
      </c>
      <c r="AA175" s="52">
        <v>11</v>
      </c>
      <c r="AB175" s="52">
        <v>14</v>
      </c>
      <c r="AC175" s="52">
        <v>12</v>
      </c>
      <c r="AD175" s="52">
        <v>12</v>
      </c>
      <c r="AE175" s="52">
        <v>10</v>
      </c>
      <c r="AF175" s="52">
        <v>9</v>
      </c>
      <c r="AG175" s="52">
        <v>7</v>
      </c>
      <c r="AH175" s="52">
        <v>8</v>
      </c>
      <c r="AI175" s="52">
        <v>6</v>
      </c>
      <c r="AJ175" s="52">
        <v>9</v>
      </c>
      <c r="AK175" s="52">
        <v>11</v>
      </c>
      <c r="AL175" s="52">
        <v>9</v>
      </c>
      <c r="AM175" s="52">
        <v>9</v>
      </c>
    </row>
    <row r="176" spans="1:39" x14ac:dyDescent="0.35">
      <c r="A176" s="52" t="s">
        <v>4</v>
      </c>
      <c r="B176" s="52" t="s">
        <v>52</v>
      </c>
      <c r="C176" s="52">
        <v>19</v>
      </c>
      <c r="D176" s="52">
        <v>19</v>
      </c>
      <c r="E176" s="52">
        <v>21</v>
      </c>
      <c r="F176" s="52">
        <v>22</v>
      </c>
      <c r="G176" s="52">
        <v>28</v>
      </c>
      <c r="H176" s="52">
        <v>20</v>
      </c>
      <c r="I176" s="52">
        <v>21</v>
      </c>
      <c r="J176" s="52">
        <v>28</v>
      </c>
      <c r="K176" s="52">
        <v>24</v>
      </c>
      <c r="L176" s="52">
        <v>25</v>
      </c>
      <c r="M176" s="52">
        <v>24</v>
      </c>
      <c r="N176" s="52">
        <v>24</v>
      </c>
      <c r="O176" s="52">
        <v>26</v>
      </c>
      <c r="P176" s="52">
        <v>21</v>
      </c>
      <c r="Q176" s="52">
        <v>27</v>
      </c>
      <c r="R176" s="52">
        <v>28</v>
      </c>
      <c r="S176" s="52">
        <v>22</v>
      </c>
      <c r="T176" s="52">
        <v>20</v>
      </c>
      <c r="U176" s="52">
        <v>31</v>
      </c>
      <c r="V176" s="52">
        <v>36</v>
      </c>
      <c r="W176" s="52">
        <v>29</v>
      </c>
      <c r="X176" s="52">
        <v>35</v>
      </c>
      <c r="Y176" s="52">
        <v>34</v>
      </c>
      <c r="Z176" s="52">
        <v>35</v>
      </c>
      <c r="AA176" s="52">
        <v>35</v>
      </c>
      <c r="AB176" s="52">
        <v>28</v>
      </c>
      <c r="AC176" s="52">
        <v>29</v>
      </c>
      <c r="AD176" s="52">
        <v>36</v>
      </c>
      <c r="AE176" s="52">
        <v>27</v>
      </c>
      <c r="AF176" s="52">
        <v>23</v>
      </c>
      <c r="AG176" s="52">
        <v>22</v>
      </c>
      <c r="AH176" s="52">
        <v>20</v>
      </c>
      <c r="AI176" s="52">
        <v>25</v>
      </c>
      <c r="AJ176" s="52">
        <v>25</v>
      </c>
      <c r="AK176" s="52">
        <v>26</v>
      </c>
      <c r="AL176" s="52">
        <v>29</v>
      </c>
      <c r="AM176" s="52">
        <v>23</v>
      </c>
    </row>
    <row r="177" spans="1:39" x14ac:dyDescent="0.35">
      <c r="A177" s="52" t="s">
        <v>4</v>
      </c>
      <c r="B177" s="52" t="s">
        <v>53</v>
      </c>
      <c r="C177" s="52">
        <v>9</v>
      </c>
      <c r="D177" s="52">
        <v>8</v>
      </c>
      <c r="E177" s="52">
        <v>10</v>
      </c>
      <c r="F177" s="52">
        <v>11</v>
      </c>
      <c r="G177" s="52">
        <v>11</v>
      </c>
      <c r="H177" s="52">
        <v>13</v>
      </c>
      <c r="I177" s="52">
        <v>15</v>
      </c>
      <c r="J177" s="52">
        <v>16</v>
      </c>
      <c r="K177" s="52">
        <v>17</v>
      </c>
      <c r="L177" s="52">
        <v>17</v>
      </c>
      <c r="M177" s="52">
        <v>19</v>
      </c>
      <c r="N177" s="52">
        <v>19</v>
      </c>
      <c r="O177" s="52">
        <v>13</v>
      </c>
      <c r="P177" s="52">
        <v>15</v>
      </c>
      <c r="Q177" s="52">
        <v>18</v>
      </c>
      <c r="R177" s="52">
        <v>17</v>
      </c>
      <c r="S177" s="52">
        <v>15</v>
      </c>
      <c r="T177" s="52">
        <v>14</v>
      </c>
      <c r="U177" s="52">
        <v>13</v>
      </c>
      <c r="V177" s="52">
        <v>9</v>
      </c>
      <c r="W177" s="52">
        <v>9</v>
      </c>
      <c r="X177" s="52">
        <v>11</v>
      </c>
      <c r="Y177" s="52">
        <v>9</v>
      </c>
      <c r="Z177" s="52">
        <v>12</v>
      </c>
      <c r="AA177" s="52">
        <v>9</v>
      </c>
      <c r="AB177" s="52">
        <v>13</v>
      </c>
      <c r="AC177" s="52">
        <v>13</v>
      </c>
      <c r="AD177" s="52">
        <v>14</v>
      </c>
      <c r="AE177" s="52">
        <v>13</v>
      </c>
      <c r="AF177" s="52">
        <v>16</v>
      </c>
      <c r="AG177" s="52">
        <v>13</v>
      </c>
      <c r="AH177" s="52">
        <v>14</v>
      </c>
      <c r="AI177" s="52">
        <v>11</v>
      </c>
      <c r="AJ177" s="52">
        <v>15</v>
      </c>
      <c r="AK177" s="52">
        <v>19</v>
      </c>
      <c r="AL177" s="52">
        <v>14</v>
      </c>
      <c r="AM177" s="52">
        <v>15</v>
      </c>
    </row>
    <row r="178" spans="1:39" x14ac:dyDescent="0.35">
      <c r="A178" s="52" t="s">
        <v>4</v>
      </c>
      <c r="B178" s="52" t="s">
        <v>54</v>
      </c>
      <c r="C178" s="52">
        <v>6</v>
      </c>
      <c r="D178" s="52">
        <v>7</v>
      </c>
      <c r="E178" s="52">
        <v>6</v>
      </c>
      <c r="F178" s="52">
        <v>9</v>
      </c>
      <c r="G178" s="52">
        <v>7</v>
      </c>
      <c r="H178" s="52">
        <v>6</v>
      </c>
      <c r="I178" s="52">
        <v>4</v>
      </c>
      <c r="J178" s="52">
        <v>4</v>
      </c>
      <c r="K178" s="52">
        <v>4</v>
      </c>
      <c r="L178" s="52">
        <v>6</v>
      </c>
      <c r="M178" s="52">
        <v>7</v>
      </c>
      <c r="N178" s="52">
        <v>8</v>
      </c>
      <c r="O178" s="52">
        <v>8</v>
      </c>
      <c r="P178" s="52">
        <v>6</v>
      </c>
      <c r="Q178" s="52">
        <v>8</v>
      </c>
      <c r="R178" s="52">
        <v>9</v>
      </c>
      <c r="S178" s="52">
        <v>10</v>
      </c>
      <c r="T178" s="52">
        <v>5</v>
      </c>
      <c r="U178" s="52">
        <v>5</v>
      </c>
      <c r="V178" s="52">
        <v>3</v>
      </c>
      <c r="W178" s="52">
        <v>4</v>
      </c>
      <c r="X178" s="52">
        <v>5</v>
      </c>
      <c r="Y178" s="52">
        <v>4</v>
      </c>
      <c r="Z178" s="52">
        <v>6</v>
      </c>
      <c r="AA178" s="52">
        <v>5</v>
      </c>
      <c r="AB178" s="52">
        <v>7</v>
      </c>
      <c r="AC178" s="52">
        <v>6</v>
      </c>
      <c r="AD178" s="52">
        <v>7</v>
      </c>
      <c r="AE178" s="52">
        <v>4</v>
      </c>
      <c r="AF178" s="52">
        <v>7</v>
      </c>
      <c r="AG178" s="52">
        <v>9</v>
      </c>
      <c r="AH178" s="52">
        <v>10</v>
      </c>
      <c r="AI178" s="52">
        <v>11</v>
      </c>
      <c r="AJ178" s="52">
        <v>13</v>
      </c>
      <c r="AK178" s="52">
        <v>11</v>
      </c>
      <c r="AL178" s="52">
        <v>11</v>
      </c>
      <c r="AM178" s="52">
        <v>10</v>
      </c>
    </row>
    <row r="179" spans="1:39" x14ac:dyDescent="0.35">
      <c r="A179" s="52" t="s">
        <v>4</v>
      </c>
      <c r="B179" s="52" t="s">
        <v>55</v>
      </c>
      <c r="C179" s="52">
        <v>7</v>
      </c>
      <c r="D179" s="52">
        <v>7</v>
      </c>
      <c r="E179" s="52">
        <v>9</v>
      </c>
      <c r="F179" s="52">
        <v>8</v>
      </c>
      <c r="G179" s="52">
        <v>8</v>
      </c>
      <c r="H179" s="52">
        <v>11</v>
      </c>
      <c r="I179" s="52">
        <v>9</v>
      </c>
      <c r="J179" s="52">
        <v>7</v>
      </c>
      <c r="K179" s="52">
        <v>9</v>
      </c>
      <c r="L179" s="52">
        <v>11</v>
      </c>
      <c r="M179" s="52">
        <v>12</v>
      </c>
      <c r="N179" s="52">
        <v>6</v>
      </c>
      <c r="O179" s="52">
        <v>10</v>
      </c>
      <c r="P179" s="52">
        <v>8</v>
      </c>
      <c r="Q179" s="52">
        <v>16</v>
      </c>
      <c r="R179" s="52">
        <v>17</v>
      </c>
      <c r="S179" s="52">
        <v>14</v>
      </c>
      <c r="T179" s="52">
        <v>19</v>
      </c>
      <c r="U179" s="52">
        <v>15</v>
      </c>
      <c r="V179" s="52">
        <v>17</v>
      </c>
      <c r="W179" s="52">
        <v>24</v>
      </c>
      <c r="X179" s="52">
        <v>25</v>
      </c>
      <c r="Y179" s="52">
        <v>20</v>
      </c>
      <c r="Z179" s="52">
        <v>18</v>
      </c>
      <c r="AA179" s="52">
        <v>19</v>
      </c>
      <c r="AB179" s="52">
        <v>17</v>
      </c>
      <c r="AC179" s="52">
        <v>18</v>
      </c>
      <c r="AD179" s="52">
        <v>14</v>
      </c>
      <c r="AE179" s="52">
        <v>15</v>
      </c>
      <c r="AF179" s="52">
        <v>20</v>
      </c>
      <c r="AG179" s="52">
        <v>19</v>
      </c>
      <c r="AH179" s="52">
        <v>19</v>
      </c>
      <c r="AI179" s="52">
        <v>18</v>
      </c>
      <c r="AJ179" s="52">
        <v>17</v>
      </c>
      <c r="AK179" s="52">
        <v>14</v>
      </c>
      <c r="AL179" s="52">
        <v>13</v>
      </c>
      <c r="AM179" s="52">
        <v>16</v>
      </c>
    </row>
    <row r="180" spans="1:39" x14ac:dyDescent="0.35">
      <c r="A180" s="52" t="s">
        <v>4</v>
      </c>
      <c r="B180" s="52" t="s">
        <v>131</v>
      </c>
      <c r="C180" s="52">
        <v>5</v>
      </c>
      <c r="D180" s="52">
        <v>4</v>
      </c>
      <c r="E180" s="52">
        <v>6</v>
      </c>
      <c r="F180" s="52">
        <v>5</v>
      </c>
      <c r="G180" s="52">
        <v>6</v>
      </c>
      <c r="H180" s="52">
        <v>6</v>
      </c>
      <c r="I180" s="52">
        <v>5</v>
      </c>
      <c r="J180" s="52">
        <v>4</v>
      </c>
      <c r="K180" s="52">
        <v>3</v>
      </c>
      <c r="L180" s="52">
        <v>4</v>
      </c>
      <c r="M180" s="52">
        <v>4</v>
      </c>
      <c r="N180" s="52">
        <v>4</v>
      </c>
      <c r="O180" s="52">
        <v>6</v>
      </c>
      <c r="P180" s="52">
        <v>3</v>
      </c>
      <c r="Q180" s="52">
        <v>4</v>
      </c>
      <c r="R180" s="52">
        <v>4</v>
      </c>
      <c r="S180" s="52">
        <v>4</v>
      </c>
      <c r="T180" s="52">
        <v>4</v>
      </c>
      <c r="U180" s="52">
        <v>4</v>
      </c>
      <c r="V180" s="52">
        <v>4</v>
      </c>
      <c r="W180" s="52">
        <v>5</v>
      </c>
      <c r="X180" s="52">
        <v>3</v>
      </c>
      <c r="Y180" s="52">
        <v>4</v>
      </c>
      <c r="Z180" s="52">
        <v>4</v>
      </c>
      <c r="AA180" s="52">
        <v>4</v>
      </c>
      <c r="AB180" s="52">
        <v>4</v>
      </c>
      <c r="AC180" s="52">
        <v>4</v>
      </c>
      <c r="AD180" s="52">
        <v>3</v>
      </c>
      <c r="AE180" s="52">
        <v>3</v>
      </c>
      <c r="AF180" s="52">
        <v>3</v>
      </c>
      <c r="AG180" s="52">
        <v>2</v>
      </c>
      <c r="AH180" s="52">
        <v>3</v>
      </c>
      <c r="AI180" s="52">
        <v>3</v>
      </c>
      <c r="AJ180" s="52">
        <v>3</v>
      </c>
      <c r="AK180" s="52">
        <v>3</v>
      </c>
      <c r="AL180" s="52">
        <v>3</v>
      </c>
      <c r="AM180" s="52">
        <v>2</v>
      </c>
    </row>
    <row r="181" spans="1:39" x14ac:dyDescent="0.35">
      <c r="A181" s="52" t="s">
        <v>4</v>
      </c>
      <c r="B181" s="52" t="s">
        <v>56</v>
      </c>
      <c r="C181" s="52">
        <v>0</v>
      </c>
      <c r="D181" s="52">
        <v>1</v>
      </c>
      <c r="E181" s="52">
        <v>1</v>
      </c>
      <c r="F181" s="52">
        <v>1</v>
      </c>
      <c r="G181" s="52">
        <v>1</v>
      </c>
      <c r="H181" s="52">
        <v>1</v>
      </c>
      <c r="I181" s="52">
        <v>1</v>
      </c>
      <c r="J181" s="52">
        <v>0</v>
      </c>
      <c r="K181" s="52">
        <v>1</v>
      </c>
      <c r="L181" s="52">
        <v>1</v>
      </c>
      <c r="M181" s="52">
        <v>1</v>
      </c>
      <c r="N181" s="52">
        <v>1</v>
      </c>
      <c r="O181" s="52">
        <v>0</v>
      </c>
      <c r="P181" s="52">
        <v>0</v>
      </c>
      <c r="Q181" s="52">
        <v>0</v>
      </c>
      <c r="R181" s="52">
        <v>1</v>
      </c>
      <c r="S181" s="52">
        <v>1</v>
      </c>
      <c r="T181" s="52">
        <v>2</v>
      </c>
      <c r="U181" s="52">
        <v>1</v>
      </c>
      <c r="V181" s="52">
        <v>1</v>
      </c>
      <c r="W181" s="52">
        <v>1</v>
      </c>
      <c r="X181" s="52">
        <v>1</v>
      </c>
      <c r="Y181" s="52">
        <v>0</v>
      </c>
      <c r="Z181" s="52">
        <v>1</v>
      </c>
      <c r="AA181" s="52">
        <v>0</v>
      </c>
      <c r="AB181" s="52">
        <v>1</v>
      </c>
      <c r="AC181" s="52">
        <v>1</v>
      </c>
      <c r="AD181" s="52">
        <v>1</v>
      </c>
      <c r="AE181" s="52">
        <v>1</v>
      </c>
      <c r="AF181" s="52">
        <v>1</v>
      </c>
      <c r="AG181" s="52">
        <v>1</v>
      </c>
      <c r="AH181" s="52">
        <v>1</v>
      </c>
      <c r="AI181" s="52">
        <v>1</v>
      </c>
      <c r="AJ181" s="52">
        <v>1</v>
      </c>
      <c r="AK181" s="52">
        <v>2</v>
      </c>
      <c r="AL181" s="52">
        <v>1</v>
      </c>
      <c r="AM181" s="52">
        <v>0</v>
      </c>
    </row>
    <row r="182" spans="1:39" x14ac:dyDescent="0.35">
      <c r="A182" s="52" t="s">
        <v>4</v>
      </c>
      <c r="B182" s="52" t="s">
        <v>132</v>
      </c>
      <c r="C182" s="52">
        <v>1</v>
      </c>
      <c r="D182" s="52">
        <v>1</v>
      </c>
      <c r="E182" s="52">
        <v>0</v>
      </c>
      <c r="F182" s="52">
        <v>0</v>
      </c>
      <c r="G182" s="52">
        <v>1</v>
      </c>
      <c r="H182" s="52">
        <v>1</v>
      </c>
      <c r="I182" s="52">
        <v>0</v>
      </c>
      <c r="J182" s="52">
        <v>0</v>
      </c>
      <c r="K182" s="52">
        <v>0</v>
      </c>
      <c r="L182" s="52">
        <v>0</v>
      </c>
      <c r="M182" s="52">
        <v>0</v>
      </c>
      <c r="N182" s="52">
        <v>0</v>
      </c>
      <c r="O182" s="52">
        <v>0</v>
      </c>
      <c r="P182" s="52">
        <v>0</v>
      </c>
      <c r="Q182" s="52">
        <v>1</v>
      </c>
      <c r="R182" s="52">
        <v>0</v>
      </c>
      <c r="S182" s="52">
        <v>0</v>
      </c>
      <c r="T182" s="52">
        <v>1</v>
      </c>
      <c r="U182" s="52">
        <v>0</v>
      </c>
      <c r="V182" s="52">
        <v>0</v>
      </c>
      <c r="W182" s="52">
        <v>3</v>
      </c>
      <c r="X182" s="52">
        <v>3</v>
      </c>
      <c r="Y182" s="52">
        <v>2</v>
      </c>
      <c r="Z182" s="52">
        <v>3</v>
      </c>
      <c r="AA182" s="52">
        <v>4</v>
      </c>
      <c r="AB182" s="52">
        <v>3</v>
      </c>
      <c r="AC182" s="52">
        <v>4</v>
      </c>
      <c r="AD182" s="52">
        <v>3</v>
      </c>
      <c r="AE182" s="52">
        <v>1</v>
      </c>
      <c r="AF182" s="52">
        <v>2</v>
      </c>
      <c r="AG182" s="52">
        <v>1</v>
      </c>
      <c r="AH182" s="52">
        <v>0</v>
      </c>
      <c r="AI182" s="52">
        <v>0</v>
      </c>
      <c r="AJ182" s="52">
        <v>0</v>
      </c>
      <c r="AK182" s="52">
        <v>0</v>
      </c>
      <c r="AL182" s="52">
        <v>0</v>
      </c>
      <c r="AM182" s="52">
        <v>0</v>
      </c>
    </row>
    <row r="183" spans="1:39" x14ac:dyDescent="0.35">
      <c r="A183" s="20" t="s">
        <v>4</v>
      </c>
      <c r="B183" s="20" t="s">
        <v>133</v>
      </c>
      <c r="C183" s="20">
        <v>62</v>
      </c>
      <c r="D183" s="20">
        <v>62</v>
      </c>
      <c r="E183" s="20">
        <v>71</v>
      </c>
      <c r="F183" s="20">
        <v>72</v>
      </c>
      <c r="G183" s="20">
        <v>80</v>
      </c>
      <c r="H183" s="20">
        <v>75</v>
      </c>
      <c r="I183" s="20">
        <v>70</v>
      </c>
      <c r="J183" s="20">
        <v>71</v>
      </c>
      <c r="K183" s="20">
        <v>73</v>
      </c>
      <c r="L183" s="20">
        <v>80</v>
      </c>
      <c r="M183" s="20">
        <v>87</v>
      </c>
      <c r="N183" s="20">
        <v>80</v>
      </c>
      <c r="O183" s="20">
        <v>83</v>
      </c>
      <c r="P183" s="52">
        <v>75</v>
      </c>
      <c r="Q183" s="52">
        <v>98</v>
      </c>
      <c r="R183" s="52">
        <v>93</v>
      </c>
      <c r="S183" s="52">
        <v>79</v>
      </c>
      <c r="T183" s="52">
        <v>79</v>
      </c>
      <c r="U183" s="52">
        <v>82</v>
      </c>
      <c r="V183" s="52">
        <v>83</v>
      </c>
      <c r="W183" s="52">
        <v>86</v>
      </c>
      <c r="X183" s="52">
        <v>97</v>
      </c>
      <c r="Y183" s="52">
        <v>85</v>
      </c>
      <c r="Z183" s="52">
        <v>93</v>
      </c>
      <c r="AA183" s="52">
        <v>87</v>
      </c>
      <c r="AB183" s="52">
        <v>87</v>
      </c>
      <c r="AC183" s="52">
        <v>87</v>
      </c>
      <c r="AD183" s="52">
        <v>90</v>
      </c>
      <c r="AE183" s="52">
        <v>74</v>
      </c>
      <c r="AF183" s="52">
        <v>81</v>
      </c>
      <c r="AG183" s="52">
        <v>74</v>
      </c>
      <c r="AH183" s="52">
        <v>75</v>
      </c>
      <c r="AI183" s="52">
        <v>75</v>
      </c>
      <c r="AJ183" s="52">
        <v>83</v>
      </c>
      <c r="AK183" s="52">
        <v>86</v>
      </c>
      <c r="AL183" s="52">
        <v>80</v>
      </c>
      <c r="AM183" s="52">
        <v>75</v>
      </c>
    </row>
    <row r="184" spans="1:39" x14ac:dyDescent="0.35">
      <c r="A184" s="52" t="s">
        <v>5</v>
      </c>
      <c r="B184" s="52" t="s">
        <v>5</v>
      </c>
      <c r="C184" s="52">
        <v>80</v>
      </c>
      <c r="D184" s="52">
        <v>85</v>
      </c>
      <c r="E184" s="52">
        <v>88</v>
      </c>
      <c r="F184" s="52">
        <v>89</v>
      </c>
      <c r="G184" s="52">
        <v>102</v>
      </c>
      <c r="H184" s="52">
        <v>92</v>
      </c>
      <c r="I184" s="52">
        <v>109</v>
      </c>
      <c r="J184" s="52">
        <v>114</v>
      </c>
      <c r="K184" s="52">
        <v>124</v>
      </c>
      <c r="L184" s="52">
        <v>117</v>
      </c>
      <c r="M184" s="52">
        <v>133</v>
      </c>
      <c r="N184" s="52">
        <v>131</v>
      </c>
      <c r="O184" s="52">
        <v>139</v>
      </c>
      <c r="P184" s="55">
        <v>135</v>
      </c>
      <c r="Q184" s="55">
        <v>132</v>
      </c>
      <c r="R184" s="55">
        <v>118</v>
      </c>
      <c r="S184" s="55">
        <v>119</v>
      </c>
      <c r="T184" s="55">
        <v>134</v>
      </c>
      <c r="U184" s="55">
        <v>130</v>
      </c>
      <c r="V184" s="55">
        <v>130</v>
      </c>
      <c r="W184" s="55">
        <v>123</v>
      </c>
      <c r="X184" s="55">
        <v>138</v>
      </c>
      <c r="Y184" s="55">
        <v>131</v>
      </c>
      <c r="Z184" s="55">
        <v>146</v>
      </c>
      <c r="AA184" s="55">
        <v>141</v>
      </c>
      <c r="AB184" s="55">
        <v>141</v>
      </c>
      <c r="AC184" s="55">
        <v>165</v>
      </c>
      <c r="AD184" s="55">
        <v>164</v>
      </c>
      <c r="AE184" s="55">
        <v>151</v>
      </c>
      <c r="AF184" s="55">
        <v>171</v>
      </c>
      <c r="AG184" s="55">
        <v>165</v>
      </c>
      <c r="AH184" s="55">
        <v>158</v>
      </c>
      <c r="AI184" s="55">
        <v>154</v>
      </c>
      <c r="AJ184" s="55">
        <v>159</v>
      </c>
      <c r="AK184" s="55">
        <v>162</v>
      </c>
      <c r="AL184" s="55">
        <v>179</v>
      </c>
      <c r="AM184" s="55">
        <v>175</v>
      </c>
    </row>
    <row r="185" spans="1:39" x14ac:dyDescent="0.35">
      <c r="A185" s="20" t="s">
        <v>5</v>
      </c>
      <c r="B185" s="20" t="s">
        <v>134</v>
      </c>
      <c r="C185" s="20">
        <v>80</v>
      </c>
      <c r="D185" s="20">
        <v>85</v>
      </c>
      <c r="E185" s="20">
        <v>88</v>
      </c>
      <c r="F185" s="20">
        <v>89</v>
      </c>
      <c r="G185" s="20">
        <v>102</v>
      </c>
      <c r="H185" s="20">
        <v>92</v>
      </c>
      <c r="I185" s="20">
        <v>109</v>
      </c>
      <c r="J185" s="20">
        <v>114</v>
      </c>
      <c r="K185" s="20">
        <v>124</v>
      </c>
      <c r="L185" s="20">
        <v>117</v>
      </c>
      <c r="M185" s="20">
        <v>133</v>
      </c>
      <c r="N185" s="20">
        <v>131</v>
      </c>
      <c r="O185" s="20">
        <v>139</v>
      </c>
      <c r="P185" s="52">
        <v>135</v>
      </c>
      <c r="Q185" s="52">
        <v>132</v>
      </c>
      <c r="R185" s="52">
        <v>118</v>
      </c>
      <c r="S185" s="52">
        <v>119</v>
      </c>
      <c r="T185" s="52">
        <v>134</v>
      </c>
      <c r="U185" s="52">
        <v>130</v>
      </c>
      <c r="V185" s="52">
        <v>130</v>
      </c>
      <c r="W185" s="52">
        <v>123</v>
      </c>
      <c r="X185" s="52">
        <v>138</v>
      </c>
      <c r="Y185" s="52">
        <v>131</v>
      </c>
      <c r="Z185" s="52">
        <v>146</v>
      </c>
      <c r="AA185" s="52">
        <v>141</v>
      </c>
      <c r="AB185" s="52">
        <v>141</v>
      </c>
      <c r="AC185" s="52">
        <v>165</v>
      </c>
      <c r="AD185" s="52">
        <v>164</v>
      </c>
      <c r="AE185" s="52">
        <v>151</v>
      </c>
      <c r="AF185" s="52">
        <v>171</v>
      </c>
      <c r="AG185" s="52">
        <v>165</v>
      </c>
      <c r="AH185" s="52">
        <v>158</v>
      </c>
      <c r="AI185" s="52">
        <v>154</v>
      </c>
      <c r="AJ185" s="52">
        <v>159</v>
      </c>
      <c r="AK185" s="52">
        <v>162</v>
      </c>
      <c r="AL185" s="52">
        <v>179</v>
      </c>
      <c r="AM185" s="52">
        <v>175</v>
      </c>
    </row>
    <row r="186" spans="1:39" x14ac:dyDescent="0.35">
      <c r="A186" s="52" t="s">
        <v>6</v>
      </c>
      <c r="B186" s="52" t="s">
        <v>57</v>
      </c>
      <c r="C186" s="52">
        <v>21</v>
      </c>
      <c r="D186" s="52">
        <v>25</v>
      </c>
      <c r="E186" s="52">
        <v>29</v>
      </c>
      <c r="F186" s="52">
        <v>31</v>
      </c>
      <c r="G186" s="52">
        <v>29</v>
      </c>
      <c r="H186" s="52">
        <v>31</v>
      </c>
      <c r="I186" s="52">
        <v>32</v>
      </c>
      <c r="J186" s="52">
        <v>42</v>
      </c>
      <c r="K186" s="52">
        <v>46</v>
      </c>
      <c r="L186" s="52">
        <v>52</v>
      </c>
      <c r="M186" s="52">
        <v>40</v>
      </c>
      <c r="N186" s="52">
        <v>44</v>
      </c>
      <c r="O186" s="52">
        <v>39</v>
      </c>
      <c r="P186" s="55">
        <v>42</v>
      </c>
      <c r="Q186" s="55">
        <v>45</v>
      </c>
      <c r="R186" s="55">
        <v>46</v>
      </c>
      <c r="S186" s="55">
        <v>45</v>
      </c>
      <c r="T186" s="55">
        <v>42</v>
      </c>
      <c r="U186" s="55">
        <v>41</v>
      </c>
      <c r="V186" s="55">
        <v>41</v>
      </c>
      <c r="W186" s="55">
        <v>47</v>
      </c>
      <c r="X186" s="55">
        <v>43</v>
      </c>
      <c r="Y186" s="55">
        <v>46</v>
      </c>
      <c r="Z186" s="55">
        <v>42</v>
      </c>
      <c r="AA186" s="55">
        <v>49</v>
      </c>
      <c r="AB186" s="55">
        <v>48</v>
      </c>
      <c r="AC186" s="55">
        <v>43</v>
      </c>
      <c r="AD186" s="55">
        <v>49</v>
      </c>
      <c r="AE186" s="55">
        <v>49</v>
      </c>
      <c r="AF186" s="55">
        <v>55</v>
      </c>
      <c r="AG186" s="55">
        <v>58</v>
      </c>
      <c r="AH186" s="55">
        <v>59</v>
      </c>
      <c r="AI186" s="55">
        <v>49</v>
      </c>
      <c r="AJ186" s="55">
        <v>53</v>
      </c>
      <c r="AK186" s="55">
        <v>50</v>
      </c>
      <c r="AL186" s="55">
        <v>57</v>
      </c>
      <c r="AM186" s="55">
        <v>62</v>
      </c>
    </row>
    <row r="187" spans="1:39" x14ac:dyDescent="0.35">
      <c r="A187" s="52" t="s">
        <v>6</v>
      </c>
      <c r="B187" s="52" t="s">
        <v>135</v>
      </c>
      <c r="C187" s="52">
        <v>1</v>
      </c>
      <c r="D187" s="52">
        <v>0</v>
      </c>
      <c r="E187" s="52">
        <v>0</v>
      </c>
      <c r="F187" s="52">
        <v>1</v>
      </c>
      <c r="G187" s="52">
        <v>0</v>
      </c>
      <c r="H187" s="52">
        <v>0</v>
      </c>
      <c r="I187" s="52">
        <v>0</v>
      </c>
      <c r="J187" s="52">
        <v>1</v>
      </c>
      <c r="K187" s="52">
        <v>0</v>
      </c>
      <c r="L187" s="52">
        <v>0</v>
      </c>
      <c r="M187" s="52">
        <v>1</v>
      </c>
      <c r="N187" s="52">
        <v>2</v>
      </c>
      <c r="O187" s="52">
        <v>2</v>
      </c>
      <c r="P187" s="52">
        <v>1</v>
      </c>
      <c r="Q187" s="52">
        <v>2</v>
      </c>
      <c r="R187" s="52">
        <v>1</v>
      </c>
      <c r="S187" s="52">
        <v>1</v>
      </c>
      <c r="T187" s="52">
        <v>0</v>
      </c>
      <c r="U187" s="52">
        <v>2</v>
      </c>
      <c r="V187" s="52">
        <v>2</v>
      </c>
      <c r="W187" s="52">
        <v>2</v>
      </c>
      <c r="X187" s="52">
        <v>4</v>
      </c>
      <c r="Y187" s="52">
        <v>2</v>
      </c>
      <c r="Z187" s="52">
        <v>2</v>
      </c>
      <c r="AA187" s="52">
        <v>0</v>
      </c>
      <c r="AB187" s="52">
        <v>1</v>
      </c>
      <c r="AC187" s="52">
        <v>1</v>
      </c>
      <c r="AD187" s="52">
        <v>0</v>
      </c>
      <c r="AE187" s="52">
        <v>0</v>
      </c>
      <c r="AF187" s="52">
        <v>1</v>
      </c>
      <c r="AG187" s="52">
        <v>3</v>
      </c>
      <c r="AH187" s="52">
        <v>2</v>
      </c>
      <c r="AI187" s="52">
        <v>2</v>
      </c>
      <c r="AJ187" s="52">
        <v>0</v>
      </c>
      <c r="AK187" s="52">
        <v>0</v>
      </c>
      <c r="AL187" s="52">
        <v>2</v>
      </c>
      <c r="AM187" s="52">
        <v>2</v>
      </c>
    </row>
    <row r="188" spans="1:39" x14ac:dyDescent="0.35">
      <c r="A188" s="52" t="s">
        <v>6</v>
      </c>
      <c r="B188" s="52" t="s">
        <v>58</v>
      </c>
      <c r="C188" s="52">
        <v>4</v>
      </c>
      <c r="D188" s="52">
        <v>2</v>
      </c>
      <c r="E188" s="52">
        <v>2</v>
      </c>
      <c r="F188" s="52">
        <v>3</v>
      </c>
      <c r="G188" s="52">
        <v>4</v>
      </c>
      <c r="H188" s="52">
        <v>5</v>
      </c>
      <c r="I188" s="52">
        <v>4</v>
      </c>
      <c r="J188" s="52">
        <v>4</v>
      </c>
      <c r="K188" s="52">
        <v>4</v>
      </c>
      <c r="L188" s="52">
        <v>3</v>
      </c>
      <c r="M188" s="52">
        <v>1</v>
      </c>
      <c r="N188" s="52">
        <v>3</v>
      </c>
      <c r="O188" s="52">
        <v>2</v>
      </c>
      <c r="P188" s="52">
        <v>3</v>
      </c>
      <c r="Q188" s="52">
        <v>3</v>
      </c>
      <c r="R188" s="52">
        <v>3</v>
      </c>
      <c r="S188" s="52">
        <v>5</v>
      </c>
      <c r="T188" s="52">
        <v>3</v>
      </c>
      <c r="U188" s="52">
        <v>3</v>
      </c>
      <c r="V188" s="52">
        <v>3</v>
      </c>
      <c r="W188" s="52">
        <v>2</v>
      </c>
      <c r="X188" s="52">
        <v>2</v>
      </c>
      <c r="Y188" s="52">
        <v>2</v>
      </c>
      <c r="Z188" s="52">
        <v>3</v>
      </c>
      <c r="AA188" s="52">
        <v>3</v>
      </c>
      <c r="AB188" s="52">
        <v>4</v>
      </c>
      <c r="AC188" s="52">
        <v>2</v>
      </c>
      <c r="AD188" s="52">
        <v>2</v>
      </c>
      <c r="AE188" s="52">
        <v>3</v>
      </c>
      <c r="AF188" s="52">
        <v>3</v>
      </c>
      <c r="AG188" s="52">
        <v>4</v>
      </c>
      <c r="AH188" s="52">
        <v>4</v>
      </c>
      <c r="AI188" s="52">
        <v>3</v>
      </c>
      <c r="AJ188" s="52">
        <v>3</v>
      </c>
      <c r="AK188" s="52">
        <v>2</v>
      </c>
      <c r="AL188" s="52">
        <v>3</v>
      </c>
      <c r="AM188" s="52">
        <v>2</v>
      </c>
    </row>
    <row r="189" spans="1:39" x14ac:dyDescent="0.35">
      <c r="A189" s="52" t="s">
        <v>6</v>
      </c>
      <c r="B189" s="52" t="s">
        <v>136</v>
      </c>
      <c r="C189" s="52">
        <v>8</v>
      </c>
      <c r="D189" s="52">
        <v>7</v>
      </c>
      <c r="E189" s="52">
        <v>4</v>
      </c>
      <c r="F189" s="52">
        <v>5</v>
      </c>
      <c r="G189" s="52">
        <v>3</v>
      </c>
      <c r="H189" s="52">
        <v>3</v>
      </c>
      <c r="I189" s="52">
        <v>5</v>
      </c>
      <c r="J189" s="52">
        <v>3</v>
      </c>
      <c r="K189" s="52">
        <v>3</v>
      </c>
      <c r="L189" s="52">
        <v>5</v>
      </c>
      <c r="M189" s="52">
        <v>4</v>
      </c>
      <c r="N189" s="52">
        <v>5</v>
      </c>
      <c r="O189" s="52">
        <v>6</v>
      </c>
      <c r="P189" s="52">
        <v>7</v>
      </c>
      <c r="Q189" s="52">
        <v>10</v>
      </c>
      <c r="R189" s="52">
        <v>11</v>
      </c>
      <c r="S189" s="52">
        <v>13</v>
      </c>
      <c r="T189" s="52">
        <v>9</v>
      </c>
      <c r="U189" s="52">
        <v>6</v>
      </c>
      <c r="V189" s="52">
        <v>9</v>
      </c>
      <c r="W189" s="52">
        <v>9</v>
      </c>
      <c r="X189" s="52">
        <v>5</v>
      </c>
      <c r="Y189" s="52">
        <v>7</v>
      </c>
      <c r="Z189" s="52">
        <v>9</v>
      </c>
      <c r="AA189" s="52">
        <v>7</v>
      </c>
      <c r="AB189" s="52">
        <v>9</v>
      </c>
      <c r="AC189" s="52">
        <v>4</v>
      </c>
      <c r="AD189" s="52">
        <v>2</v>
      </c>
      <c r="AE189" s="52">
        <v>4</v>
      </c>
      <c r="AF189" s="52">
        <v>4</v>
      </c>
      <c r="AG189" s="52">
        <v>3</v>
      </c>
      <c r="AH189" s="52">
        <v>8</v>
      </c>
      <c r="AI189" s="52">
        <v>8</v>
      </c>
      <c r="AJ189" s="52">
        <v>10</v>
      </c>
      <c r="AK189" s="52">
        <v>9</v>
      </c>
      <c r="AL189" s="52">
        <v>8</v>
      </c>
      <c r="AM189" s="52">
        <v>8</v>
      </c>
    </row>
    <row r="190" spans="1:39" x14ac:dyDescent="0.35">
      <c r="A190" s="52" t="s">
        <v>6</v>
      </c>
      <c r="B190" s="52" t="s">
        <v>59</v>
      </c>
      <c r="C190" s="52">
        <v>7</v>
      </c>
      <c r="D190" s="52">
        <v>4</v>
      </c>
      <c r="E190" s="52">
        <v>7</v>
      </c>
      <c r="F190" s="52">
        <v>7</v>
      </c>
      <c r="G190" s="52">
        <v>5</v>
      </c>
      <c r="H190" s="52">
        <v>8</v>
      </c>
      <c r="I190" s="52">
        <v>6</v>
      </c>
      <c r="J190" s="52">
        <v>6</v>
      </c>
      <c r="K190" s="52">
        <v>2</v>
      </c>
      <c r="L190" s="52">
        <v>11</v>
      </c>
      <c r="M190" s="52">
        <v>6</v>
      </c>
      <c r="N190" s="52">
        <v>6</v>
      </c>
      <c r="O190" s="52">
        <v>8</v>
      </c>
      <c r="P190" s="52">
        <v>10</v>
      </c>
      <c r="Q190" s="52">
        <v>12</v>
      </c>
      <c r="R190" s="52">
        <v>11</v>
      </c>
      <c r="S190" s="52">
        <v>7</v>
      </c>
      <c r="T190" s="52">
        <v>9</v>
      </c>
      <c r="U190" s="52">
        <v>7</v>
      </c>
      <c r="V190" s="52">
        <v>8</v>
      </c>
      <c r="W190" s="52">
        <v>7</v>
      </c>
      <c r="X190" s="52">
        <v>8</v>
      </c>
      <c r="Y190" s="52">
        <v>8</v>
      </c>
      <c r="Z190" s="52">
        <v>6</v>
      </c>
      <c r="AA190" s="52">
        <v>5</v>
      </c>
      <c r="AB190" s="52">
        <v>7</v>
      </c>
      <c r="AC190" s="52">
        <v>8</v>
      </c>
      <c r="AD190" s="52">
        <v>9</v>
      </c>
      <c r="AE190" s="52">
        <v>12</v>
      </c>
      <c r="AF190" s="52">
        <v>13</v>
      </c>
      <c r="AG190" s="52">
        <v>11</v>
      </c>
      <c r="AH190" s="52">
        <v>17</v>
      </c>
      <c r="AI190" s="52">
        <v>11</v>
      </c>
      <c r="AJ190" s="52">
        <v>7</v>
      </c>
      <c r="AK190" s="52">
        <v>15</v>
      </c>
      <c r="AL190" s="52">
        <v>14</v>
      </c>
      <c r="AM190" s="52">
        <v>15</v>
      </c>
    </row>
    <row r="191" spans="1:39" x14ac:dyDescent="0.35">
      <c r="A191" s="52" t="s">
        <v>6</v>
      </c>
      <c r="B191" s="52" t="s">
        <v>60</v>
      </c>
      <c r="C191" s="52">
        <v>12</v>
      </c>
      <c r="D191" s="52">
        <v>9</v>
      </c>
      <c r="E191" s="52">
        <v>6</v>
      </c>
      <c r="F191" s="52">
        <v>8</v>
      </c>
      <c r="G191" s="52">
        <v>8</v>
      </c>
      <c r="H191" s="52">
        <v>7</v>
      </c>
      <c r="I191" s="52">
        <v>10</v>
      </c>
      <c r="J191" s="52">
        <v>9</v>
      </c>
      <c r="K191" s="52">
        <v>6</v>
      </c>
      <c r="L191" s="52">
        <v>9</v>
      </c>
      <c r="M191" s="52">
        <v>8</v>
      </c>
      <c r="N191" s="52">
        <v>7</v>
      </c>
      <c r="O191" s="52">
        <v>4</v>
      </c>
      <c r="P191" s="52">
        <v>6</v>
      </c>
      <c r="Q191" s="52">
        <v>9</v>
      </c>
      <c r="R191" s="52">
        <v>10</v>
      </c>
      <c r="S191" s="52">
        <v>16</v>
      </c>
      <c r="T191" s="52">
        <v>18</v>
      </c>
      <c r="U191" s="52">
        <v>17</v>
      </c>
      <c r="V191" s="52">
        <v>15</v>
      </c>
      <c r="W191" s="52">
        <v>12</v>
      </c>
      <c r="X191" s="52">
        <v>9</v>
      </c>
      <c r="Y191" s="52">
        <v>16</v>
      </c>
      <c r="Z191" s="52">
        <v>11</v>
      </c>
      <c r="AA191" s="52">
        <v>9</v>
      </c>
      <c r="AB191" s="52">
        <v>10</v>
      </c>
      <c r="AC191" s="52">
        <v>8</v>
      </c>
      <c r="AD191" s="52">
        <v>10</v>
      </c>
      <c r="AE191" s="52">
        <v>6</v>
      </c>
      <c r="AF191" s="52">
        <v>6</v>
      </c>
      <c r="AG191" s="52">
        <v>6</v>
      </c>
      <c r="AH191" s="52">
        <v>7</v>
      </c>
      <c r="AI191" s="52">
        <v>7</v>
      </c>
      <c r="AJ191" s="52">
        <v>8</v>
      </c>
      <c r="AK191" s="52">
        <v>13</v>
      </c>
      <c r="AL191" s="52">
        <v>11</v>
      </c>
      <c r="AM191" s="52">
        <v>8</v>
      </c>
    </row>
    <row r="192" spans="1:39" x14ac:dyDescent="0.35">
      <c r="A192" s="52" t="s">
        <v>6</v>
      </c>
      <c r="B192" s="52" t="s">
        <v>137</v>
      </c>
      <c r="C192" s="52">
        <v>11</v>
      </c>
      <c r="D192" s="52">
        <v>11</v>
      </c>
      <c r="E192" s="52">
        <v>8</v>
      </c>
      <c r="F192" s="52">
        <v>7</v>
      </c>
      <c r="G192" s="52">
        <v>9</v>
      </c>
      <c r="H192" s="52">
        <v>12</v>
      </c>
      <c r="I192" s="52">
        <v>10</v>
      </c>
      <c r="J192" s="52">
        <v>7</v>
      </c>
      <c r="K192" s="52">
        <v>11</v>
      </c>
      <c r="L192" s="52">
        <v>11</v>
      </c>
      <c r="M192" s="52">
        <v>9</v>
      </c>
      <c r="N192" s="52">
        <v>6</v>
      </c>
      <c r="O192" s="52">
        <v>10</v>
      </c>
      <c r="P192" s="52">
        <v>13</v>
      </c>
      <c r="Q192" s="52">
        <v>13</v>
      </c>
      <c r="R192" s="52">
        <v>12</v>
      </c>
      <c r="S192" s="52">
        <v>10</v>
      </c>
      <c r="T192" s="52">
        <v>13</v>
      </c>
      <c r="U192" s="52">
        <v>8</v>
      </c>
      <c r="V192" s="52">
        <v>11</v>
      </c>
      <c r="W192" s="52">
        <v>11</v>
      </c>
      <c r="X192" s="52">
        <v>15</v>
      </c>
      <c r="Y192" s="52">
        <v>16</v>
      </c>
      <c r="Z192" s="52">
        <v>16</v>
      </c>
      <c r="AA192" s="52">
        <v>15</v>
      </c>
      <c r="AB192" s="52">
        <v>17</v>
      </c>
      <c r="AC192" s="52">
        <v>15</v>
      </c>
      <c r="AD192" s="52">
        <v>16</v>
      </c>
      <c r="AE192" s="52">
        <v>10</v>
      </c>
      <c r="AF192" s="52">
        <v>12</v>
      </c>
      <c r="AG192" s="52">
        <v>11</v>
      </c>
      <c r="AH192" s="52">
        <v>14</v>
      </c>
      <c r="AI192" s="52">
        <v>13</v>
      </c>
      <c r="AJ192" s="52">
        <v>9</v>
      </c>
      <c r="AK192" s="52">
        <v>10</v>
      </c>
      <c r="AL192" s="52">
        <v>14</v>
      </c>
      <c r="AM192" s="52">
        <v>10</v>
      </c>
    </row>
    <row r="193" spans="1:39" x14ac:dyDescent="0.35">
      <c r="A193" s="52" t="s">
        <v>6</v>
      </c>
      <c r="B193" s="52" t="s">
        <v>61</v>
      </c>
      <c r="C193" s="52">
        <v>9</v>
      </c>
      <c r="D193" s="52">
        <v>9</v>
      </c>
      <c r="E193" s="52">
        <v>5</v>
      </c>
      <c r="F193" s="52">
        <v>7</v>
      </c>
      <c r="G193" s="52">
        <v>6</v>
      </c>
      <c r="H193" s="52">
        <v>10</v>
      </c>
      <c r="I193" s="52">
        <v>7</v>
      </c>
      <c r="J193" s="52">
        <v>9</v>
      </c>
      <c r="K193" s="52">
        <v>11</v>
      </c>
      <c r="L193" s="52">
        <v>12</v>
      </c>
      <c r="M193" s="52">
        <v>14</v>
      </c>
      <c r="N193" s="52">
        <v>19</v>
      </c>
      <c r="O193" s="52">
        <v>18</v>
      </c>
      <c r="P193" s="52">
        <v>14</v>
      </c>
      <c r="Q193" s="52">
        <v>16</v>
      </c>
      <c r="R193" s="52">
        <v>15</v>
      </c>
      <c r="S193" s="52">
        <v>8</v>
      </c>
      <c r="T193" s="52">
        <v>10</v>
      </c>
      <c r="U193" s="52">
        <v>12</v>
      </c>
      <c r="V193" s="52">
        <v>13</v>
      </c>
      <c r="W193" s="52">
        <v>9</v>
      </c>
      <c r="X193" s="52">
        <v>9</v>
      </c>
      <c r="Y193" s="52">
        <v>8</v>
      </c>
      <c r="Z193" s="52">
        <v>8</v>
      </c>
      <c r="AA193" s="52">
        <v>13</v>
      </c>
      <c r="AB193" s="52">
        <v>10</v>
      </c>
      <c r="AC193" s="52">
        <v>12</v>
      </c>
      <c r="AD193" s="52">
        <v>13</v>
      </c>
      <c r="AE193" s="52">
        <v>8</v>
      </c>
      <c r="AF193" s="52">
        <v>11</v>
      </c>
      <c r="AG193" s="52">
        <v>11</v>
      </c>
      <c r="AH193" s="52">
        <v>9</v>
      </c>
      <c r="AI193" s="52">
        <v>7</v>
      </c>
      <c r="AJ193" s="52">
        <v>10</v>
      </c>
      <c r="AK193" s="52">
        <v>14</v>
      </c>
      <c r="AL193" s="52">
        <v>16</v>
      </c>
      <c r="AM193" s="52">
        <v>15</v>
      </c>
    </row>
    <row r="194" spans="1:39" x14ac:dyDescent="0.35">
      <c r="A194" s="52" t="s">
        <v>6</v>
      </c>
      <c r="B194" s="52" t="s">
        <v>138</v>
      </c>
      <c r="C194" s="52">
        <v>7</v>
      </c>
      <c r="D194" s="52">
        <v>5</v>
      </c>
      <c r="E194" s="52">
        <v>6</v>
      </c>
      <c r="F194" s="52">
        <v>6</v>
      </c>
      <c r="G194" s="52">
        <v>8</v>
      </c>
      <c r="H194" s="52">
        <v>7</v>
      </c>
      <c r="I194" s="52">
        <v>6</v>
      </c>
      <c r="J194" s="52">
        <v>5</v>
      </c>
      <c r="K194" s="52">
        <v>8</v>
      </c>
      <c r="L194" s="52">
        <v>6</v>
      </c>
      <c r="M194" s="52">
        <v>8</v>
      </c>
      <c r="N194" s="52">
        <v>7</v>
      </c>
      <c r="O194" s="52">
        <v>9</v>
      </c>
      <c r="P194" s="52">
        <v>8</v>
      </c>
      <c r="Q194" s="52">
        <v>8</v>
      </c>
      <c r="R194" s="52">
        <v>8</v>
      </c>
      <c r="S194" s="52">
        <v>6</v>
      </c>
      <c r="T194" s="52">
        <v>11</v>
      </c>
      <c r="U194" s="52">
        <v>11</v>
      </c>
      <c r="V194" s="52">
        <v>9</v>
      </c>
      <c r="W194" s="52">
        <v>11</v>
      </c>
      <c r="X194" s="52">
        <v>12</v>
      </c>
      <c r="Y194" s="52">
        <v>13</v>
      </c>
      <c r="Z194" s="52">
        <v>11</v>
      </c>
      <c r="AA194" s="52">
        <v>12</v>
      </c>
      <c r="AB194" s="52">
        <v>9</v>
      </c>
      <c r="AC194" s="52">
        <v>8</v>
      </c>
      <c r="AD194" s="52">
        <v>7</v>
      </c>
      <c r="AE194" s="52">
        <v>6</v>
      </c>
      <c r="AF194" s="52">
        <v>7</v>
      </c>
      <c r="AG194" s="52">
        <v>5</v>
      </c>
      <c r="AH194" s="52">
        <v>5</v>
      </c>
      <c r="AI194" s="52">
        <v>6</v>
      </c>
      <c r="AJ194" s="52">
        <v>10</v>
      </c>
      <c r="AK194" s="52">
        <v>10</v>
      </c>
      <c r="AL194" s="52">
        <v>5</v>
      </c>
      <c r="AM194" s="52">
        <v>5</v>
      </c>
    </row>
    <row r="195" spans="1:39" x14ac:dyDescent="0.35">
      <c r="A195" s="52" t="s">
        <v>6</v>
      </c>
      <c r="B195" s="52" t="s">
        <v>139</v>
      </c>
      <c r="C195" s="52">
        <v>1</v>
      </c>
      <c r="D195" s="52">
        <v>1</v>
      </c>
      <c r="E195" s="52">
        <v>2</v>
      </c>
      <c r="F195" s="52">
        <v>1</v>
      </c>
      <c r="G195" s="52">
        <v>1</v>
      </c>
      <c r="H195" s="52">
        <v>1</v>
      </c>
      <c r="I195" s="52">
        <v>2</v>
      </c>
      <c r="J195" s="52">
        <v>2</v>
      </c>
      <c r="K195" s="52">
        <v>3</v>
      </c>
      <c r="L195" s="52">
        <v>3</v>
      </c>
      <c r="M195" s="52">
        <v>3</v>
      </c>
      <c r="N195" s="52">
        <v>3</v>
      </c>
      <c r="O195" s="52">
        <v>2</v>
      </c>
      <c r="P195" s="52">
        <v>2</v>
      </c>
      <c r="Q195" s="52">
        <v>1</v>
      </c>
      <c r="R195" s="52">
        <v>1</v>
      </c>
      <c r="S195" s="52">
        <v>1</v>
      </c>
      <c r="T195" s="52">
        <v>1</v>
      </c>
      <c r="U195" s="52">
        <v>2</v>
      </c>
      <c r="V195" s="52">
        <v>2</v>
      </c>
      <c r="W195" s="52">
        <v>2</v>
      </c>
      <c r="X195" s="52">
        <v>3</v>
      </c>
      <c r="Y195" s="52">
        <v>2</v>
      </c>
      <c r="Z195" s="52">
        <v>1</v>
      </c>
      <c r="AA195" s="52">
        <v>0</v>
      </c>
      <c r="AB195" s="52">
        <v>0</v>
      </c>
      <c r="AC195" s="52">
        <v>0</v>
      </c>
      <c r="AD195" s="52">
        <v>0</v>
      </c>
      <c r="AE195" s="52">
        <v>0</v>
      </c>
      <c r="AF195" s="52">
        <v>0</v>
      </c>
      <c r="AG195" s="52">
        <v>0</v>
      </c>
      <c r="AH195" s="52">
        <v>0</v>
      </c>
      <c r="AI195" s="52">
        <v>0</v>
      </c>
      <c r="AJ195" s="52">
        <v>1</v>
      </c>
      <c r="AK195" s="52">
        <v>1</v>
      </c>
      <c r="AL195" s="52">
        <v>2</v>
      </c>
      <c r="AM195" s="52">
        <v>2</v>
      </c>
    </row>
    <row r="196" spans="1:39" x14ac:dyDescent="0.35">
      <c r="A196" s="52" t="s">
        <v>6</v>
      </c>
      <c r="B196" s="52" t="s">
        <v>62</v>
      </c>
      <c r="C196" s="52">
        <v>30</v>
      </c>
      <c r="D196" s="52">
        <v>32</v>
      </c>
      <c r="E196" s="52">
        <v>31</v>
      </c>
      <c r="F196" s="52">
        <v>37</v>
      </c>
      <c r="G196" s="52">
        <v>32</v>
      </c>
      <c r="H196" s="52">
        <v>41</v>
      </c>
      <c r="I196" s="52">
        <v>37</v>
      </c>
      <c r="J196" s="52">
        <v>45</v>
      </c>
      <c r="K196" s="52">
        <v>46</v>
      </c>
      <c r="L196" s="52">
        <v>38</v>
      </c>
      <c r="M196" s="52">
        <v>41</v>
      </c>
      <c r="N196" s="52">
        <v>44</v>
      </c>
      <c r="O196" s="52">
        <v>43</v>
      </c>
      <c r="P196" s="52">
        <v>46</v>
      </c>
      <c r="Q196" s="52">
        <v>51</v>
      </c>
      <c r="R196" s="52">
        <v>63</v>
      </c>
      <c r="S196" s="52">
        <v>44</v>
      </c>
      <c r="T196" s="52">
        <v>43</v>
      </c>
      <c r="U196" s="52">
        <v>54</v>
      </c>
      <c r="V196" s="52">
        <v>52</v>
      </c>
      <c r="W196" s="52">
        <v>53</v>
      </c>
      <c r="X196" s="52">
        <v>50</v>
      </c>
      <c r="Y196" s="52">
        <v>56</v>
      </c>
      <c r="Z196" s="52">
        <v>62</v>
      </c>
      <c r="AA196" s="52">
        <v>62</v>
      </c>
      <c r="AB196" s="52">
        <v>61</v>
      </c>
      <c r="AC196" s="52">
        <v>67</v>
      </c>
      <c r="AD196" s="52">
        <v>52</v>
      </c>
      <c r="AE196" s="52">
        <v>59</v>
      </c>
      <c r="AF196" s="52">
        <v>53</v>
      </c>
      <c r="AG196" s="52">
        <v>55</v>
      </c>
      <c r="AH196" s="52">
        <v>44</v>
      </c>
      <c r="AI196" s="52">
        <v>38</v>
      </c>
      <c r="AJ196" s="52">
        <v>55</v>
      </c>
      <c r="AK196" s="52">
        <v>47</v>
      </c>
      <c r="AL196" s="52">
        <v>56</v>
      </c>
      <c r="AM196" s="52">
        <v>57</v>
      </c>
    </row>
    <row r="197" spans="1:39" x14ac:dyDescent="0.35">
      <c r="A197" s="52" t="s">
        <v>6</v>
      </c>
      <c r="B197" s="52" t="s">
        <v>63</v>
      </c>
      <c r="C197" s="52">
        <v>8</v>
      </c>
      <c r="D197" s="52">
        <v>10</v>
      </c>
      <c r="E197" s="52">
        <v>8</v>
      </c>
      <c r="F197" s="52">
        <v>10</v>
      </c>
      <c r="G197" s="52">
        <v>10</v>
      </c>
      <c r="H197" s="52">
        <v>11</v>
      </c>
      <c r="I197" s="52">
        <v>8</v>
      </c>
      <c r="J197" s="52">
        <v>11</v>
      </c>
      <c r="K197" s="52">
        <v>11</v>
      </c>
      <c r="L197" s="52">
        <v>11</v>
      </c>
      <c r="M197" s="52">
        <v>9</v>
      </c>
      <c r="N197" s="52">
        <v>14</v>
      </c>
      <c r="O197" s="52">
        <v>14</v>
      </c>
      <c r="P197" s="52">
        <v>14</v>
      </c>
      <c r="Q197" s="52">
        <v>15</v>
      </c>
      <c r="R197" s="52">
        <v>16</v>
      </c>
      <c r="S197" s="52">
        <v>13</v>
      </c>
      <c r="T197" s="52">
        <v>14</v>
      </c>
      <c r="U197" s="52">
        <v>13</v>
      </c>
      <c r="V197" s="52">
        <v>15</v>
      </c>
      <c r="W197" s="52">
        <v>14</v>
      </c>
      <c r="X197" s="52">
        <v>16</v>
      </c>
      <c r="Y197" s="52">
        <v>18</v>
      </c>
      <c r="Z197" s="52">
        <v>12</v>
      </c>
      <c r="AA197" s="52">
        <v>13</v>
      </c>
      <c r="AB197" s="52">
        <v>16</v>
      </c>
      <c r="AC197" s="52">
        <v>13</v>
      </c>
      <c r="AD197" s="52">
        <v>13</v>
      </c>
      <c r="AE197" s="52">
        <v>13</v>
      </c>
      <c r="AF197" s="52">
        <v>7</v>
      </c>
      <c r="AG197" s="52">
        <v>9</v>
      </c>
      <c r="AH197" s="52">
        <v>11</v>
      </c>
      <c r="AI197" s="52">
        <v>14</v>
      </c>
      <c r="AJ197" s="52">
        <v>17</v>
      </c>
      <c r="AK197" s="52">
        <v>20</v>
      </c>
      <c r="AL197" s="52">
        <v>20</v>
      </c>
      <c r="AM197" s="52">
        <v>13</v>
      </c>
    </row>
    <row r="198" spans="1:39" x14ac:dyDescent="0.35">
      <c r="A198" s="52" t="s">
        <v>6</v>
      </c>
      <c r="B198" s="52" t="s">
        <v>64</v>
      </c>
      <c r="C198" s="52">
        <v>1</v>
      </c>
      <c r="D198" s="52">
        <v>1</v>
      </c>
      <c r="E198" s="52">
        <v>1</v>
      </c>
      <c r="F198" s="52">
        <v>1</v>
      </c>
      <c r="G198" s="52">
        <v>2</v>
      </c>
      <c r="H198" s="52">
        <v>2</v>
      </c>
      <c r="I198" s="52">
        <v>1</v>
      </c>
      <c r="J198" s="52">
        <v>3</v>
      </c>
      <c r="K198" s="52">
        <v>2</v>
      </c>
      <c r="L198" s="52">
        <v>1</v>
      </c>
      <c r="M198" s="52">
        <v>1</v>
      </c>
      <c r="N198" s="52">
        <v>1</v>
      </c>
      <c r="O198" s="52">
        <v>1</v>
      </c>
      <c r="P198" s="52">
        <v>1</v>
      </c>
      <c r="Q198" s="52">
        <v>0</v>
      </c>
      <c r="R198" s="52">
        <v>0</v>
      </c>
      <c r="S198" s="52">
        <v>0</v>
      </c>
      <c r="T198" s="52">
        <v>0</v>
      </c>
      <c r="U198" s="52">
        <v>0</v>
      </c>
      <c r="V198" s="52">
        <v>0</v>
      </c>
      <c r="W198" s="52">
        <v>0</v>
      </c>
      <c r="X198" s="52">
        <v>0</v>
      </c>
      <c r="Y198" s="52">
        <v>0</v>
      </c>
      <c r="Z198" s="52">
        <v>0</v>
      </c>
      <c r="AA198" s="52">
        <v>0</v>
      </c>
      <c r="AB198" s="52">
        <v>0</v>
      </c>
      <c r="AC198" s="52">
        <v>0</v>
      </c>
      <c r="AD198" s="52">
        <v>0</v>
      </c>
      <c r="AE198" s="52">
        <v>0</v>
      </c>
      <c r="AF198" s="52">
        <v>0</v>
      </c>
      <c r="AG198" s="52">
        <v>0</v>
      </c>
      <c r="AH198" s="52">
        <v>0</v>
      </c>
      <c r="AI198" s="52">
        <v>0</v>
      </c>
      <c r="AJ198" s="52">
        <v>0</v>
      </c>
      <c r="AK198" s="52">
        <v>0</v>
      </c>
      <c r="AL198" s="52">
        <v>0</v>
      </c>
      <c r="AM198" s="52">
        <v>0</v>
      </c>
    </row>
    <row r="199" spans="1:39" x14ac:dyDescent="0.35">
      <c r="A199" s="20" t="s">
        <v>6</v>
      </c>
      <c r="B199" s="20" t="s">
        <v>140</v>
      </c>
      <c r="C199" s="20">
        <v>120</v>
      </c>
      <c r="D199" s="20">
        <v>116</v>
      </c>
      <c r="E199" s="20">
        <v>109</v>
      </c>
      <c r="F199" s="20">
        <v>124</v>
      </c>
      <c r="G199" s="20">
        <v>117</v>
      </c>
      <c r="H199" s="20">
        <v>138</v>
      </c>
      <c r="I199" s="20">
        <v>128</v>
      </c>
      <c r="J199" s="20">
        <v>147</v>
      </c>
      <c r="K199" s="20">
        <v>153</v>
      </c>
      <c r="L199" s="20">
        <v>162</v>
      </c>
      <c r="M199" s="20">
        <v>145</v>
      </c>
      <c r="N199" s="20">
        <v>161</v>
      </c>
      <c r="O199" s="20">
        <v>158</v>
      </c>
      <c r="P199" s="52">
        <v>167</v>
      </c>
      <c r="Q199" s="52">
        <v>185</v>
      </c>
      <c r="R199" s="52">
        <v>197</v>
      </c>
      <c r="S199" s="52">
        <v>169</v>
      </c>
      <c r="T199" s="52">
        <v>173</v>
      </c>
      <c r="U199" s="52">
        <v>176</v>
      </c>
      <c r="V199" s="52">
        <v>180</v>
      </c>
      <c r="W199" s="52">
        <v>179</v>
      </c>
      <c r="X199" s="52">
        <v>176</v>
      </c>
      <c r="Y199" s="52">
        <v>194</v>
      </c>
      <c r="Z199" s="52">
        <v>183</v>
      </c>
      <c r="AA199" s="52">
        <v>188</v>
      </c>
      <c r="AB199" s="52">
        <v>192</v>
      </c>
      <c r="AC199" s="52">
        <v>181</v>
      </c>
      <c r="AD199" s="52">
        <v>173</v>
      </c>
      <c r="AE199" s="52">
        <v>170</v>
      </c>
      <c r="AF199" s="52">
        <v>172</v>
      </c>
      <c r="AG199" s="52">
        <v>176</v>
      </c>
      <c r="AH199" s="52">
        <v>180</v>
      </c>
      <c r="AI199" s="52">
        <v>158</v>
      </c>
      <c r="AJ199" s="52">
        <v>183</v>
      </c>
      <c r="AK199" s="52">
        <v>191</v>
      </c>
      <c r="AL199" s="52">
        <v>208</v>
      </c>
      <c r="AM199" s="52">
        <v>199</v>
      </c>
    </row>
    <row r="200" spans="1:39" x14ac:dyDescent="0.35">
      <c r="A200" s="52" t="s">
        <v>7</v>
      </c>
      <c r="B200" s="52" t="s">
        <v>141</v>
      </c>
      <c r="C200" s="52">
        <v>2</v>
      </c>
      <c r="D200" s="52">
        <v>1</v>
      </c>
      <c r="E200" s="52">
        <v>1</v>
      </c>
      <c r="F200" s="52">
        <v>2</v>
      </c>
      <c r="G200" s="52">
        <v>2</v>
      </c>
      <c r="H200" s="52">
        <v>4</v>
      </c>
      <c r="I200" s="52">
        <v>4</v>
      </c>
      <c r="J200" s="52">
        <v>3</v>
      </c>
      <c r="K200" s="52">
        <v>4</v>
      </c>
      <c r="L200" s="52">
        <v>3</v>
      </c>
      <c r="M200" s="52">
        <v>4</v>
      </c>
      <c r="N200" s="52">
        <v>4</v>
      </c>
      <c r="O200" s="52">
        <v>4</v>
      </c>
      <c r="P200" s="55">
        <v>6</v>
      </c>
      <c r="Q200" s="55">
        <v>6</v>
      </c>
      <c r="R200" s="55">
        <v>4</v>
      </c>
      <c r="S200" s="55">
        <v>2</v>
      </c>
      <c r="T200" s="55">
        <v>5</v>
      </c>
      <c r="U200" s="55">
        <v>4</v>
      </c>
      <c r="V200" s="55">
        <v>4</v>
      </c>
      <c r="W200" s="55">
        <v>4</v>
      </c>
      <c r="X200" s="55">
        <v>4</v>
      </c>
      <c r="Y200" s="55">
        <v>6</v>
      </c>
      <c r="Z200" s="55">
        <v>3</v>
      </c>
      <c r="AA200" s="55">
        <v>3</v>
      </c>
      <c r="AB200" s="55">
        <v>3</v>
      </c>
      <c r="AC200" s="55">
        <v>2</v>
      </c>
      <c r="AD200" s="55">
        <v>5</v>
      </c>
      <c r="AE200" s="55">
        <v>3</v>
      </c>
      <c r="AF200" s="55">
        <v>2</v>
      </c>
      <c r="AG200" s="55">
        <v>1</v>
      </c>
      <c r="AH200" s="55">
        <v>2</v>
      </c>
      <c r="AI200" s="55">
        <v>4</v>
      </c>
      <c r="AJ200" s="55">
        <v>4</v>
      </c>
      <c r="AK200" s="55">
        <v>3</v>
      </c>
      <c r="AL200" s="55">
        <v>2</v>
      </c>
      <c r="AM200" s="55">
        <v>4</v>
      </c>
    </row>
    <row r="201" spans="1:39" x14ac:dyDescent="0.35">
      <c r="A201" s="52" t="s">
        <v>7</v>
      </c>
      <c r="B201" s="52" t="s">
        <v>142</v>
      </c>
      <c r="C201" s="52">
        <v>29</v>
      </c>
      <c r="D201" s="52">
        <v>39</v>
      </c>
      <c r="E201" s="52">
        <v>36</v>
      </c>
      <c r="F201" s="52">
        <v>39</v>
      </c>
      <c r="G201" s="52">
        <v>40</v>
      </c>
      <c r="H201" s="52">
        <v>44</v>
      </c>
      <c r="I201" s="52">
        <v>52</v>
      </c>
      <c r="J201" s="52">
        <v>49</v>
      </c>
      <c r="K201" s="52">
        <v>44</v>
      </c>
      <c r="L201" s="52">
        <v>51</v>
      </c>
      <c r="M201" s="52">
        <v>53</v>
      </c>
      <c r="N201" s="52">
        <v>60</v>
      </c>
      <c r="O201" s="52">
        <v>52</v>
      </c>
      <c r="P201" s="52">
        <v>53</v>
      </c>
      <c r="Q201" s="52">
        <v>58</v>
      </c>
      <c r="R201" s="52">
        <v>55</v>
      </c>
      <c r="S201" s="52">
        <v>48</v>
      </c>
      <c r="T201" s="52">
        <v>46</v>
      </c>
      <c r="U201" s="52">
        <v>59</v>
      </c>
      <c r="V201" s="52">
        <v>55</v>
      </c>
      <c r="W201" s="52">
        <v>52</v>
      </c>
      <c r="X201" s="52">
        <v>51</v>
      </c>
      <c r="Y201" s="52">
        <v>49</v>
      </c>
      <c r="Z201" s="52">
        <v>50</v>
      </c>
      <c r="AA201" s="52">
        <v>43</v>
      </c>
      <c r="AB201" s="52">
        <v>47</v>
      </c>
      <c r="AC201" s="52">
        <v>47</v>
      </c>
      <c r="AD201" s="52">
        <v>54</v>
      </c>
      <c r="AE201" s="52">
        <v>60</v>
      </c>
      <c r="AF201" s="52">
        <v>65</v>
      </c>
      <c r="AG201" s="52">
        <v>65</v>
      </c>
      <c r="AH201" s="52">
        <v>68</v>
      </c>
      <c r="AI201" s="52">
        <v>66</v>
      </c>
      <c r="AJ201" s="52">
        <v>60</v>
      </c>
      <c r="AK201" s="52">
        <v>61</v>
      </c>
      <c r="AL201" s="52">
        <v>58</v>
      </c>
      <c r="AM201" s="52">
        <v>55</v>
      </c>
    </row>
    <row r="202" spans="1:39" x14ac:dyDescent="0.35">
      <c r="A202" s="52" t="s">
        <v>7</v>
      </c>
      <c r="B202" s="52" t="s">
        <v>65</v>
      </c>
      <c r="C202" s="52">
        <v>36</v>
      </c>
      <c r="D202" s="52">
        <v>38</v>
      </c>
      <c r="E202" s="52">
        <v>32</v>
      </c>
      <c r="F202" s="52">
        <v>41</v>
      </c>
      <c r="G202" s="52">
        <v>46</v>
      </c>
      <c r="H202" s="52">
        <v>39</v>
      </c>
      <c r="I202" s="52">
        <v>51</v>
      </c>
      <c r="J202" s="52">
        <v>45</v>
      </c>
      <c r="K202" s="52">
        <v>43</v>
      </c>
      <c r="L202" s="52">
        <v>48</v>
      </c>
      <c r="M202" s="52">
        <v>41</v>
      </c>
      <c r="N202" s="52">
        <v>38</v>
      </c>
      <c r="O202" s="52">
        <v>42</v>
      </c>
      <c r="P202" s="52">
        <v>49</v>
      </c>
      <c r="Q202" s="52">
        <v>49</v>
      </c>
      <c r="R202" s="52">
        <v>47</v>
      </c>
      <c r="S202" s="52">
        <v>42</v>
      </c>
      <c r="T202" s="52">
        <v>55</v>
      </c>
      <c r="U202" s="52">
        <v>53</v>
      </c>
      <c r="V202" s="52">
        <v>69</v>
      </c>
      <c r="W202" s="52">
        <v>66</v>
      </c>
      <c r="X202" s="52">
        <v>58</v>
      </c>
      <c r="Y202" s="52">
        <v>49</v>
      </c>
      <c r="Z202" s="52">
        <v>50</v>
      </c>
      <c r="AA202" s="52">
        <v>48</v>
      </c>
      <c r="AB202" s="52">
        <v>39</v>
      </c>
      <c r="AC202" s="52">
        <v>37</v>
      </c>
      <c r="AD202" s="52">
        <v>51</v>
      </c>
      <c r="AE202" s="52">
        <v>51</v>
      </c>
      <c r="AF202" s="52">
        <v>56</v>
      </c>
      <c r="AG202" s="52">
        <v>58</v>
      </c>
      <c r="AH202" s="52">
        <v>55</v>
      </c>
      <c r="AI202" s="52">
        <v>53</v>
      </c>
      <c r="AJ202" s="52">
        <v>57</v>
      </c>
      <c r="AK202" s="52">
        <v>57</v>
      </c>
      <c r="AL202" s="52">
        <v>71</v>
      </c>
      <c r="AM202" s="52">
        <v>76</v>
      </c>
    </row>
    <row r="203" spans="1:39" x14ac:dyDescent="0.35">
      <c r="A203" s="20" t="s">
        <v>7</v>
      </c>
      <c r="B203" s="20" t="s">
        <v>143</v>
      </c>
      <c r="C203" s="20">
        <v>67</v>
      </c>
      <c r="D203" s="20">
        <v>78</v>
      </c>
      <c r="E203" s="20">
        <v>69</v>
      </c>
      <c r="F203" s="20">
        <v>82</v>
      </c>
      <c r="G203" s="20">
        <v>88</v>
      </c>
      <c r="H203" s="20">
        <v>87</v>
      </c>
      <c r="I203" s="20">
        <v>107</v>
      </c>
      <c r="J203" s="20">
        <v>97</v>
      </c>
      <c r="K203" s="20">
        <v>91</v>
      </c>
      <c r="L203" s="20">
        <v>102</v>
      </c>
      <c r="M203" s="20">
        <v>98</v>
      </c>
      <c r="N203" s="20">
        <v>102</v>
      </c>
      <c r="O203" s="20">
        <v>98</v>
      </c>
      <c r="P203" s="52">
        <v>108</v>
      </c>
      <c r="Q203" s="52">
        <v>113</v>
      </c>
      <c r="R203" s="52">
        <v>106</v>
      </c>
      <c r="S203" s="52">
        <v>92</v>
      </c>
      <c r="T203" s="52">
        <v>106</v>
      </c>
      <c r="U203" s="52">
        <v>116</v>
      </c>
      <c r="V203" s="52">
        <v>128</v>
      </c>
      <c r="W203" s="52">
        <v>122</v>
      </c>
      <c r="X203" s="52">
        <v>113</v>
      </c>
      <c r="Y203" s="52">
        <v>104</v>
      </c>
      <c r="Z203" s="52">
        <v>103</v>
      </c>
      <c r="AA203" s="52">
        <v>94</v>
      </c>
      <c r="AB203" s="52">
        <v>89</v>
      </c>
      <c r="AC203" s="52">
        <v>86</v>
      </c>
      <c r="AD203" s="52">
        <v>110</v>
      </c>
      <c r="AE203" s="52">
        <v>114</v>
      </c>
      <c r="AF203" s="52">
        <v>123</v>
      </c>
      <c r="AG203" s="52">
        <v>124</v>
      </c>
      <c r="AH203" s="52">
        <v>125</v>
      </c>
      <c r="AI203" s="52">
        <v>123</v>
      </c>
      <c r="AJ203" s="52">
        <v>121</v>
      </c>
      <c r="AK203" s="52">
        <v>121</v>
      </c>
      <c r="AL203" s="52">
        <v>131</v>
      </c>
      <c r="AM203" s="52">
        <v>135</v>
      </c>
    </row>
    <row r="204" spans="1:39" x14ac:dyDescent="0.35">
      <c r="A204" s="52" t="s">
        <v>8</v>
      </c>
      <c r="B204" s="52" t="s">
        <v>66</v>
      </c>
      <c r="C204" s="52">
        <v>3</v>
      </c>
      <c r="D204" s="52">
        <v>3</v>
      </c>
      <c r="E204" s="52">
        <v>5</v>
      </c>
      <c r="F204" s="52">
        <v>4</v>
      </c>
      <c r="G204" s="52">
        <v>4</v>
      </c>
      <c r="H204" s="52">
        <v>3</v>
      </c>
      <c r="I204" s="52">
        <v>4</v>
      </c>
      <c r="J204" s="52">
        <v>3</v>
      </c>
      <c r="K204" s="52">
        <v>9</v>
      </c>
      <c r="L204" s="52">
        <v>8</v>
      </c>
      <c r="M204" s="52">
        <v>8</v>
      </c>
      <c r="N204" s="52">
        <v>7</v>
      </c>
      <c r="O204" s="52">
        <v>4</v>
      </c>
      <c r="P204" s="55">
        <v>8</v>
      </c>
      <c r="Q204" s="55">
        <v>5</v>
      </c>
      <c r="R204" s="55">
        <v>8</v>
      </c>
      <c r="S204" s="55">
        <v>6</v>
      </c>
      <c r="T204" s="55">
        <v>5</v>
      </c>
      <c r="U204" s="55">
        <v>4</v>
      </c>
      <c r="V204" s="55">
        <v>5</v>
      </c>
      <c r="W204" s="55">
        <v>9</v>
      </c>
      <c r="X204" s="55">
        <v>7</v>
      </c>
      <c r="Y204" s="55">
        <v>3</v>
      </c>
      <c r="Z204" s="55">
        <v>6</v>
      </c>
      <c r="AA204" s="55">
        <v>7</v>
      </c>
      <c r="AB204" s="55">
        <v>7</v>
      </c>
      <c r="AC204" s="55">
        <v>7</v>
      </c>
      <c r="AD204" s="55">
        <v>7</v>
      </c>
      <c r="AE204" s="55">
        <v>5</v>
      </c>
      <c r="AF204" s="55">
        <v>7</v>
      </c>
      <c r="AG204" s="55">
        <v>7</v>
      </c>
      <c r="AH204" s="55">
        <v>6</v>
      </c>
      <c r="AI204" s="55">
        <v>4</v>
      </c>
      <c r="AJ204" s="55">
        <v>7</v>
      </c>
      <c r="AK204" s="55">
        <v>8</v>
      </c>
      <c r="AL204" s="55">
        <v>6</v>
      </c>
      <c r="AM204" s="55">
        <v>7</v>
      </c>
    </row>
    <row r="205" spans="1:39" x14ac:dyDescent="0.35">
      <c r="A205" s="52" t="s">
        <v>8</v>
      </c>
      <c r="B205" s="52" t="s">
        <v>67</v>
      </c>
      <c r="C205" s="52">
        <v>30</v>
      </c>
      <c r="D205" s="52">
        <v>39</v>
      </c>
      <c r="E205" s="52">
        <v>34</v>
      </c>
      <c r="F205" s="52">
        <v>35</v>
      </c>
      <c r="G205" s="52">
        <v>35</v>
      </c>
      <c r="H205" s="52">
        <v>35</v>
      </c>
      <c r="I205" s="52">
        <v>30</v>
      </c>
      <c r="J205" s="52">
        <v>31</v>
      </c>
      <c r="K205" s="52">
        <v>37</v>
      </c>
      <c r="L205" s="52">
        <v>38</v>
      </c>
      <c r="M205" s="52">
        <v>35</v>
      </c>
      <c r="N205" s="52">
        <v>35</v>
      </c>
      <c r="O205" s="52">
        <v>36</v>
      </c>
      <c r="P205" s="52">
        <v>37</v>
      </c>
      <c r="Q205" s="52">
        <v>38</v>
      </c>
      <c r="R205" s="52">
        <v>43</v>
      </c>
      <c r="S205" s="52">
        <v>40</v>
      </c>
      <c r="T205" s="52">
        <v>36</v>
      </c>
      <c r="U205" s="52">
        <v>37</v>
      </c>
      <c r="V205" s="52">
        <v>41</v>
      </c>
      <c r="W205" s="52">
        <v>36</v>
      </c>
      <c r="X205" s="52">
        <v>32</v>
      </c>
      <c r="Y205" s="52">
        <v>30</v>
      </c>
      <c r="Z205" s="52">
        <v>33</v>
      </c>
      <c r="AA205" s="52">
        <v>30</v>
      </c>
      <c r="AB205" s="52">
        <v>33</v>
      </c>
      <c r="AC205" s="52">
        <v>34</v>
      </c>
      <c r="AD205" s="52">
        <v>26</v>
      </c>
      <c r="AE205" s="52">
        <v>23</v>
      </c>
      <c r="AF205" s="52">
        <v>17</v>
      </c>
      <c r="AG205" s="52">
        <v>23</v>
      </c>
      <c r="AH205" s="52">
        <v>22</v>
      </c>
      <c r="AI205" s="52">
        <v>25</v>
      </c>
      <c r="AJ205" s="52">
        <v>22</v>
      </c>
      <c r="AK205" s="52">
        <v>24</v>
      </c>
      <c r="AL205" s="52">
        <v>25</v>
      </c>
      <c r="AM205" s="52">
        <v>21</v>
      </c>
    </row>
    <row r="206" spans="1:39" x14ac:dyDescent="0.35">
      <c r="A206" s="52" t="s">
        <v>8</v>
      </c>
      <c r="B206" s="52" t="s">
        <v>68</v>
      </c>
      <c r="C206" s="52">
        <v>19</v>
      </c>
      <c r="D206" s="52">
        <v>18</v>
      </c>
      <c r="E206" s="52">
        <v>15</v>
      </c>
      <c r="F206" s="52">
        <v>13</v>
      </c>
      <c r="G206" s="52">
        <v>15</v>
      </c>
      <c r="H206" s="52">
        <v>19</v>
      </c>
      <c r="I206" s="52">
        <v>17</v>
      </c>
      <c r="J206" s="52">
        <v>15</v>
      </c>
      <c r="K206" s="52">
        <v>13</v>
      </c>
      <c r="L206" s="52">
        <v>13</v>
      </c>
      <c r="M206" s="52">
        <v>13</v>
      </c>
      <c r="N206" s="52">
        <v>18</v>
      </c>
      <c r="O206" s="52">
        <v>19</v>
      </c>
      <c r="P206" s="52">
        <v>15</v>
      </c>
      <c r="Q206" s="52">
        <v>14</v>
      </c>
      <c r="R206" s="52">
        <v>14</v>
      </c>
      <c r="S206" s="52">
        <v>18</v>
      </c>
      <c r="T206" s="52">
        <v>18</v>
      </c>
      <c r="U206" s="52">
        <v>16</v>
      </c>
      <c r="V206" s="52">
        <v>20</v>
      </c>
      <c r="W206" s="52">
        <v>17</v>
      </c>
      <c r="X206" s="52">
        <v>18</v>
      </c>
      <c r="Y206" s="52">
        <v>14</v>
      </c>
      <c r="Z206" s="52">
        <v>12</v>
      </c>
      <c r="AA206" s="52">
        <v>10</v>
      </c>
      <c r="AB206" s="52">
        <v>11</v>
      </c>
      <c r="AC206" s="52">
        <v>14</v>
      </c>
      <c r="AD206" s="52">
        <v>12</v>
      </c>
      <c r="AE206" s="52">
        <v>11</v>
      </c>
      <c r="AF206" s="52">
        <v>14</v>
      </c>
      <c r="AG206" s="52">
        <v>15</v>
      </c>
      <c r="AH206" s="52">
        <v>15</v>
      </c>
      <c r="AI206" s="52">
        <v>15</v>
      </c>
      <c r="AJ206" s="52">
        <v>14</v>
      </c>
      <c r="AK206" s="52">
        <v>17</v>
      </c>
      <c r="AL206" s="52">
        <v>18</v>
      </c>
      <c r="AM206" s="52">
        <v>22</v>
      </c>
    </row>
    <row r="207" spans="1:39" x14ac:dyDescent="0.35">
      <c r="A207" s="52" t="s">
        <v>8</v>
      </c>
      <c r="B207" s="52" t="s">
        <v>69</v>
      </c>
      <c r="C207" s="52">
        <v>23</v>
      </c>
      <c r="D207" s="52">
        <v>22</v>
      </c>
      <c r="E207" s="52">
        <v>26</v>
      </c>
      <c r="F207" s="52">
        <v>34</v>
      </c>
      <c r="G207" s="52">
        <v>24</v>
      </c>
      <c r="H207" s="52">
        <v>21</v>
      </c>
      <c r="I207" s="52">
        <v>25</v>
      </c>
      <c r="J207" s="52">
        <v>27</v>
      </c>
      <c r="K207" s="52">
        <v>27</v>
      </c>
      <c r="L207" s="52">
        <v>26</v>
      </c>
      <c r="M207" s="52">
        <v>27</v>
      </c>
      <c r="N207" s="52">
        <v>21</v>
      </c>
      <c r="O207" s="52">
        <v>21</v>
      </c>
      <c r="P207" s="52">
        <v>36</v>
      </c>
      <c r="Q207" s="52">
        <v>30</v>
      </c>
      <c r="R207" s="52">
        <v>26</v>
      </c>
      <c r="S207" s="52">
        <v>26</v>
      </c>
      <c r="T207" s="52">
        <v>29</v>
      </c>
      <c r="U207" s="52">
        <v>27</v>
      </c>
      <c r="V207" s="52">
        <v>27</v>
      </c>
      <c r="W207" s="52">
        <v>19</v>
      </c>
      <c r="X207" s="52">
        <v>22</v>
      </c>
      <c r="Y207" s="52">
        <v>24</v>
      </c>
      <c r="Z207" s="52">
        <v>34</v>
      </c>
      <c r="AA207" s="52">
        <v>25</v>
      </c>
      <c r="AB207" s="52">
        <v>20</v>
      </c>
      <c r="AC207" s="52">
        <v>20</v>
      </c>
      <c r="AD207" s="52">
        <v>19</v>
      </c>
      <c r="AE207" s="52">
        <v>22</v>
      </c>
      <c r="AF207" s="52">
        <v>33</v>
      </c>
      <c r="AG207" s="52">
        <v>27</v>
      </c>
      <c r="AH207" s="52">
        <v>24</v>
      </c>
      <c r="AI207" s="52">
        <v>27</v>
      </c>
      <c r="AJ207" s="52">
        <v>26</v>
      </c>
      <c r="AK207" s="52">
        <v>36</v>
      </c>
      <c r="AL207" s="52">
        <v>34</v>
      </c>
      <c r="AM207" s="52">
        <v>33</v>
      </c>
    </row>
    <row r="208" spans="1:39" x14ac:dyDescent="0.35">
      <c r="A208" s="52" t="s">
        <v>8</v>
      </c>
      <c r="B208" s="52" t="s">
        <v>70</v>
      </c>
      <c r="C208" s="52">
        <v>13</v>
      </c>
      <c r="D208" s="52">
        <v>11</v>
      </c>
      <c r="E208" s="52">
        <v>13</v>
      </c>
      <c r="F208" s="52">
        <v>13</v>
      </c>
      <c r="G208" s="52">
        <v>10</v>
      </c>
      <c r="H208" s="52">
        <v>12</v>
      </c>
      <c r="I208" s="52">
        <v>15</v>
      </c>
      <c r="J208" s="52">
        <v>16</v>
      </c>
      <c r="K208" s="52">
        <v>11</v>
      </c>
      <c r="L208" s="52">
        <v>12</v>
      </c>
      <c r="M208" s="52">
        <v>13</v>
      </c>
      <c r="N208" s="52">
        <v>13</v>
      </c>
      <c r="O208" s="52">
        <v>12</v>
      </c>
      <c r="P208" s="52">
        <v>21</v>
      </c>
      <c r="Q208" s="52">
        <v>19</v>
      </c>
      <c r="R208" s="52">
        <v>19</v>
      </c>
      <c r="S208" s="52">
        <v>17</v>
      </c>
      <c r="T208" s="52">
        <v>21</v>
      </c>
      <c r="U208" s="52">
        <v>13</v>
      </c>
      <c r="V208" s="52">
        <v>16</v>
      </c>
      <c r="W208" s="52">
        <v>15</v>
      </c>
      <c r="X208" s="52">
        <v>13</v>
      </c>
      <c r="Y208" s="52">
        <v>11</v>
      </c>
      <c r="Z208" s="52">
        <v>12</v>
      </c>
      <c r="AA208" s="52">
        <v>12</v>
      </c>
      <c r="AB208" s="52">
        <v>10</v>
      </c>
      <c r="AC208" s="52">
        <v>11</v>
      </c>
      <c r="AD208" s="52">
        <v>14</v>
      </c>
      <c r="AE208" s="52">
        <v>14</v>
      </c>
      <c r="AF208" s="52">
        <v>15</v>
      </c>
      <c r="AG208" s="52">
        <v>13</v>
      </c>
      <c r="AH208" s="52">
        <v>14</v>
      </c>
      <c r="AI208" s="52">
        <v>14</v>
      </c>
      <c r="AJ208" s="52">
        <v>13</v>
      </c>
      <c r="AK208" s="52">
        <v>16</v>
      </c>
      <c r="AL208" s="52">
        <v>12</v>
      </c>
      <c r="AM208" s="52">
        <v>14</v>
      </c>
    </row>
    <row r="209" spans="1:39" x14ac:dyDescent="0.35">
      <c r="A209" s="52" t="s">
        <v>8</v>
      </c>
      <c r="B209" s="52" t="s">
        <v>71</v>
      </c>
      <c r="C209" s="52">
        <v>2</v>
      </c>
      <c r="D209" s="52">
        <v>2</v>
      </c>
      <c r="E209" s="52">
        <v>6</v>
      </c>
      <c r="F209" s="52">
        <v>3</v>
      </c>
      <c r="G209" s="52">
        <v>5</v>
      </c>
      <c r="H209" s="52">
        <v>6</v>
      </c>
      <c r="I209" s="52">
        <v>6</v>
      </c>
      <c r="J209" s="52">
        <v>3</v>
      </c>
      <c r="K209" s="52">
        <v>4</v>
      </c>
      <c r="L209" s="52">
        <v>7</v>
      </c>
      <c r="M209" s="52">
        <v>4</v>
      </c>
      <c r="N209" s="52">
        <v>5</v>
      </c>
      <c r="O209" s="52">
        <v>4</v>
      </c>
      <c r="P209" s="52">
        <v>6</v>
      </c>
      <c r="Q209" s="52">
        <v>9</v>
      </c>
      <c r="R209" s="52">
        <v>9</v>
      </c>
      <c r="S209" s="52">
        <v>5</v>
      </c>
      <c r="T209" s="52">
        <v>4</v>
      </c>
      <c r="U209" s="52">
        <v>6</v>
      </c>
      <c r="V209" s="52">
        <v>5</v>
      </c>
      <c r="W209" s="52">
        <v>2</v>
      </c>
      <c r="X209" s="52">
        <v>4</v>
      </c>
      <c r="Y209" s="52">
        <v>3</v>
      </c>
      <c r="Z209" s="52">
        <v>2</v>
      </c>
      <c r="AA209" s="52">
        <v>3</v>
      </c>
      <c r="AB209" s="52">
        <v>4</v>
      </c>
      <c r="AC209" s="52">
        <v>4</v>
      </c>
      <c r="AD209" s="52">
        <v>3</v>
      </c>
      <c r="AE209" s="52">
        <v>3</v>
      </c>
      <c r="AF209" s="52">
        <v>3</v>
      </c>
      <c r="AG209" s="52">
        <v>3</v>
      </c>
      <c r="AH209" s="52">
        <v>2</v>
      </c>
      <c r="AI209" s="52">
        <v>1</v>
      </c>
      <c r="AJ209" s="52">
        <v>1</v>
      </c>
      <c r="AK209" s="52">
        <v>2</v>
      </c>
      <c r="AL209" s="52">
        <v>2</v>
      </c>
      <c r="AM209" s="52">
        <v>3</v>
      </c>
    </row>
    <row r="210" spans="1:39" x14ac:dyDescent="0.35">
      <c r="A210" s="52" t="s">
        <v>8</v>
      </c>
      <c r="B210" s="52" t="s">
        <v>72</v>
      </c>
      <c r="C210" s="52">
        <v>8</v>
      </c>
      <c r="D210" s="52">
        <v>8</v>
      </c>
      <c r="E210" s="52">
        <v>12</v>
      </c>
      <c r="F210" s="52">
        <v>11</v>
      </c>
      <c r="G210" s="52">
        <v>11</v>
      </c>
      <c r="H210" s="52">
        <v>9</v>
      </c>
      <c r="I210" s="52">
        <v>12</v>
      </c>
      <c r="J210" s="52">
        <v>9</v>
      </c>
      <c r="K210" s="52">
        <v>13</v>
      </c>
      <c r="L210" s="52">
        <v>18</v>
      </c>
      <c r="M210" s="52">
        <v>13</v>
      </c>
      <c r="N210" s="52">
        <v>10</v>
      </c>
      <c r="O210" s="52">
        <v>15</v>
      </c>
      <c r="P210" s="52">
        <v>19</v>
      </c>
      <c r="Q210" s="52">
        <v>18</v>
      </c>
      <c r="R210" s="52">
        <v>18</v>
      </c>
      <c r="S210" s="52">
        <v>16</v>
      </c>
      <c r="T210" s="52">
        <v>17</v>
      </c>
      <c r="U210" s="52">
        <v>15</v>
      </c>
      <c r="V210" s="52">
        <v>17</v>
      </c>
      <c r="W210" s="52">
        <v>16</v>
      </c>
      <c r="X210" s="52">
        <v>21</v>
      </c>
      <c r="Y210" s="52">
        <v>17</v>
      </c>
      <c r="Z210" s="52">
        <v>20</v>
      </c>
      <c r="AA210" s="52">
        <v>19</v>
      </c>
      <c r="AB210" s="52">
        <v>16</v>
      </c>
      <c r="AC210" s="52">
        <v>24</v>
      </c>
      <c r="AD210" s="52">
        <v>18</v>
      </c>
      <c r="AE210" s="52">
        <v>12</v>
      </c>
      <c r="AF210" s="52">
        <v>18</v>
      </c>
      <c r="AG210" s="52">
        <v>11</v>
      </c>
      <c r="AH210" s="52">
        <v>12</v>
      </c>
      <c r="AI210" s="52">
        <v>15</v>
      </c>
      <c r="AJ210" s="52">
        <v>17</v>
      </c>
      <c r="AK210" s="52">
        <v>15</v>
      </c>
      <c r="AL210" s="52">
        <v>19</v>
      </c>
      <c r="AM210" s="52">
        <v>21</v>
      </c>
    </row>
    <row r="211" spans="1:39" x14ac:dyDescent="0.35">
      <c r="A211" s="52" t="s">
        <v>8</v>
      </c>
      <c r="B211" s="52" t="s">
        <v>144</v>
      </c>
      <c r="C211" s="52">
        <v>114</v>
      </c>
      <c r="D211" s="52">
        <v>133</v>
      </c>
      <c r="E211" s="52">
        <v>136</v>
      </c>
      <c r="F211" s="52">
        <v>132</v>
      </c>
      <c r="G211" s="52">
        <v>125</v>
      </c>
      <c r="H211" s="52">
        <v>138</v>
      </c>
      <c r="I211" s="52">
        <v>152</v>
      </c>
      <c r="J211" s="52">
        <v>152</v>
      </c>
      <c r="K211" s="52">
        <v>153</v>
      </c>
      <c r="L211" s="52">
        <v>161</v>
      </c>
      <c r="M211" s="52">
        <v>163</v>
      </c>
      <c r="N211" s="52">
        <v>145</v>
      </c>
      <c r="O211" s="52">
        <v>152</v>
      </c>
      <c r="P211" s="52">
        <v>147</v>
      </c>
      <c r="Q211" s="52">
        <v>145</v>
      </c>
      <c r="R211" s="52">
        <v>157</v>
      </c>
      <c r="S211" s="52">
        <v>148</v>
      </c>
      <c r="T211" s="52">
        <v>159</v>
      </c>
      <c r="U211" s="52">
        <v>171</v>
      </c>
      <c r="V211" s="52">
        <v>153</v>
      </c>
      <c r="W211" s="52">
        <v>146</v>
      </c>
      <c r="X211" s="52">
        <v>136</v>
      </c>
      <c r="Y211" s="52">
        <v>141</v>
      </c>
      <c r="Z211" s="52">
        <v>139</v>
      </c>
      <c r="AA211" s="52">
        <v>132</v>
      </c>
      <c r="AB211" s="52">
        <v>136</v>
      </c>
      <c r="AC211" s="52">
        <v>128</v>
      </c>
      <c r="AD211" s="52">
        <v>132</v>
      </c>
      <c r="AE211" s="52">
        <v>129</v>
      </c>
      <c r="AF211" s="52">
        <v>138</v>
      </c>
      <c r="AG211" s="52">
        <v>136</v>
      </c>
      <c r="AH211" s="52">
        <v>136</v>
      </c>
      <c r="AI211" s="52">
        <v>133</v>
      </c>
      <c r="AJ211" s="52">
        <v>137</v>
      </c>
      <c r="AK211" s="52">
        <v>120</v>
      </c>
      <c r="AL211" s="52">
        <v>124</v>
      </c>
      <c r="AM211" s="52">
        <v>132</v>
      </c>
    </row>
    <row r="212" spans="1:39" x14ac:dyDescent="0.35">
      <c r="A212" s="52" t="s">
        <v>8</v>
      </c>
      <c r="B212" s="52" t="s">
        <v>73</v>
      </c>
      <c r="C212" s="52">
        <v>5</v>
      </c>
      <c r="D212" s="52">
        <v>6</v>
      </c>
      <c r="E212" s="52">
        <v>4</v>
      </c>
      <c r="F212" s="52">
        <v>4</v>
      </c>
      <c r="G212" s="52">
        <v>6</v>
      </c>
      <c r="H212" s="52">
        <v>9</v>
      </c>
      <c r="I212" s="52">
        <v>7</v>
      </c>
      <c r="J212" s="52">
        <v>5</v>
      </c>
      <c r="K212" s="52">
        <v>7</v>
      </c>
      <c r="L212" s="52">
        <v>11</v>
      </c>
      <c r="M212" s="52">
        <v>11</v>
      </c>
      <c r="N212" s="52">
        <v>11</v>
      </c>
      <c r="O212" s="52">
        <v>12</v>
      </c>
      <c r="P212" s="52">
        <v>10</v>
      </c>
      <c r="Q212" s="52">
        <v>11</v>
      </c>
      <c r="R212" s="52">
        <v>9</v>
      </c>
      <c r="S212" s="52">
        <v>12</v>
      </c>
      <c r="T212" s="52">
        <v>10</v>
      </c>
      <c r="U212" s="52">
        <v>10</v>
      </c>
      <c r="V212" s="52">
        <v>13</v>
      </c>
      <c r="W212" s="52">
        <v>7</v>
      </c>
      <c r="X212" s="52">
        <v>10</v>
      </c>
      <c r="Y212" s="52">
        <v>6</v>
      </c>
      <c r="Z212" s="52">
        <v>6</v>
      </c>
      <c r="AA212" s="52">
        <v>5</v>
      </c>
      <c r="AB212" s="52">
        <v>6</v>
      </c>
      <c r="AC212" s="52">
        <v>6</v>
      </c>
      <c r="AD212" s="52">
        <v>4</v>
      </c>
      <c r="AE212" s="52">
        <v>4</v>
      </c>
      <c r="AF212" s="52">
        <v>7</v>
      </c>
      <c r="AG212" s="52">
        <v>5</v>
      </c>
      <c r="AH212" s="52">
        <v>6</v>
      </c>
      <c r="AI212" s="52">
        <v>4</v>
      </c>
      <c r="AJ212" s="52">
        <v>6</v>
      </c>
      <c r="AK212" s="52">
        <v>3</v>
      </c>
      <c r="AL212" s="52">
        <v>7</v>
      </c>
      <c r="AM212" s="52">
        <v>10</v>
      </c>
    </row>
    <row r="213" spans="1:39" x14ac:dyDescent="0.35">
      <c r="A213" s="52" t="s">
        <v>8</v>
      </c>
      <c r="B213" s="52" t="s">
        <v>74</v>
      </c>
      <c r="C213" s="52">
        <v>13</v>
      </c>
      <c r="D213" s="52">
        <v>13</v>
      </c>
      <c r="E213" s="52">
        <v>12</v>
      </c>
      <c r="F213" s="52">
        <v>9</v>
      </c>
      <c r="G213" s="52">
        <v>10</v>
      </c>
      <c r="H213" s="52">
        <v>11</v>
      </c>
      <c r="I213" s="52">
        <v>8</v>
      </c>
      <c r="J213" s="52">
        <v>8</v>
      </c>
      <c r="K213" s="52">
        <v>7</v>
      </c>
      <c r="L213" s="52">
        <v>6</v>
      </c>
      <c r="M213" s="52">
        <v>8</v>
      </c>
      <c r="N213" s="52">
        <v>6</v>
      </c>
      <c r="O213" s="52">
        <v>7</v>
      </c>
      <c r="P213" s="52">
        <v>8</v>
      </c>
      <c r="Q213" s="52">
        <v>10</v>
      </c>
      <c r="R213" s="52">
        <v>9</v>
      </c>
      <c r="S213" s="52">
        <v>7</v>
      </c>
      <c r="T213" s="52">
        <v>13</v>
      </c>
      <c r="U213" s="52">
        <v>16</v>
      </c>
      <c r="V213" s="52">
        <v>13</v>
      </c>
      <c r="W213" s="52">
        <v>16</v>
      </c>
      <c r="X213" s="52">
        <v>18</v>
      </c>
      <c r="Y213" s="52">
        <v>16</v>
      </c>
      <c r="Z213" s="52">
        <v>20</v>
      </c>
      <c r="AA213" s="52">
        <v>13</v>
      </c>
      <c r="AB213" s="52">
        <v>14</v>
      </c>
      <c r="AC213" s="52">
        <v>14</v>
      </c>
      <c r="AD213" s="52">
        <v>14</v>
      </c>
      <c r="AE213" s="52">
        <v>14</v>
      </c>
      <c r="AF213" s="52">
        <v>16</v>
      </c>
      <c r="AG213" s="52">
        <v>18</v>
      </c>
      <c r="AH213" s="52">
        <v>13</v>
      </c>
      <c r="AI213" s="52">
        <v>10</v>
      </c>
      <c r="AJ213" s="52">
        <v>9</v>
      </c>
      <c r="AK213" s="52">
        <v>14</v>
      </c>
      <c r="AL213" s="52">
        <v>11</v>
      </c>
      <c r="AM213" s="52">
        <v>14</v>
      </c>
    </row>
    <row r="214" spans="1:39" x14ac:dyDescent="0.35">
      <c r="A214" s="52" t="s">
        <v>8</v>
      </c>
      <c r="B214" s="52" t="s">
        <v>145</v>
      </c>
      <c r="C214" s="52">
        <v>2</v>
      </c>
      <c r="D214" s="52">
        <v>4</v>
      </c>
      <c r="E214" s="52">
        <v>7</v>
      </c>
      <c r="F214" s="52">
        <v>6</v>
      </c>
      <c r="G214" s="52">
        <v>4</v>
      </c>
      <c r="H214" s="52">
        <v>4</v>
      </c>
      <c r="I214" s="52">
        <v>5</v>
      </c>
      <c r="J214" s="52">
        <v>3</v>
      </c>
      <c r="K214" s="52">
        <v>3</v>
      </c>
      <c r="L214" s="52">
        <v>4</v>
      </c>
      <c r="M214" s="52">
        <v>3</v>
      </c>
      <c r="N214" s="52">
        <v>4</v>
      </c>
      <c r="O214" s="52">
        <v>5</v>
      </c>
      <c r="P214" s="52">
        <v>8</v>
      </c>
      <c r="Q214" s="52">
        <v>4</v>
      </c>
      <c r="R214" s="52">
        <v>3</v>
      </c>
      <c r="S214" s="52">
        <v>3</v>
      </c>
      <c r="T214" s="52">
        <v>4</v>
      </c>
      <c r="U214" s="52">
        <v>4</v>
      </c>
      <c r="V214" s="52">
        <v>3</v>
      </c>
      <c r="W214" s="52">
        <v>3</v>
      </c>
      <c r="X214" s="52">
        <v>5</v>
      </c>
      <c r="Y214" s="52">
        <v>5</v>
      </c>
      <c r="Z214" s="52">
        <v>4</v>
      </c>
      <c r="AA214" s="52">
        <v>3</v>
      </c>
      <c r="AB214" s="52">
        <v>1</v>
      </c>
      <c r="AC214" s="52">
        <v>1</v>
      </c>
      <c r="AD214" s="52">
        <v>1</v>
      </c>
      <c r="AE214" s="52">
        <v>1</v>
      </c>
      <c r="AF214" s="52">
        <v>0</v>
      </c>
      <c r="AG214" s="52">
        <v>2</v>
      </c>
      <c r="AH214" s="52">
        <v>2</v>
      </c>
      <c r="AI214" s="52">
        <v>2</v>
      </c>
      <c r="AJ214" s="52">
        <v>2</v>
      </c>
      <c r="AK214" s="52">
        <v>1</v>
      </c>
      <c r="AL214" s="52">
        <v>1</v>
      </c>
      <c r="AM214" s="52">
        <v>0</v>
      </c>
    </row>
    <row r="215" spans="1:39" x14ac:dyDescent="0.35">
      <c r="A215" s="52" t="s">
        <v>8</v>
      </c>
      <c r="B215" s="52" t="s">
        <v>75</v>
      </c>
      <c r="C215" s="52">
        <v>29</v>
      </c>
      <c r="D215" s="52">
        <v>26</v>
      </c>
      <c r="E215" s="52">
        <v>26</v>
      </c>
      <c r="F215" s="52">
        <v>19</v>
      </c>
      <c r="G215" s="52">
        <v>19</v>
      </c>
      <c r="H215" s="52">
        <v>24</v>
      </c>
      <c r="I215" s="52">
        <v>18</v>
      </c>
      <c r="J215" s="52">
        <v>19</v>
      </c>
      <c r="K215" s="52">
        <v>18</v>
      </c>
      <c r="L215" s="52">
        <v>20</v>
      </c>
      <c r="M215" s="52">
        <v>20</v>
      </c>
      <c r="N215" s="52">
        <v>20</v>
      </c>
      <c r="O215" s="52">
        <v>19</v>
      </c>
      <c r="P215" s="52">
        <v>22</v>
      </c>
      <c r="Q215" s="52">
        <v>21</v>
      </c>
      <c r="R215" s="52">
        <v>21</v>
      </c>
      <c r="S215" s="52">
        <v>26</v>
      </c>
      <c r="T215" s="52">
        <v>22</v>
      </c>
      <c r="U215" s="52">
        <v>22</v>
      </c>
      <c r="V215" s="52">
        <v>19</v>
      </c>
      <c r="W215" s="52">
        <v>22</v>
      </c>
      <c r="X215" s="52">
        <v>25</v>
      </c>
      <c r="Y215" s="52">
        <v>24</v>
      </c>
      <c r="Z215" s="52">
        <v>22</v>
      </c>
      <c r="AA215" s="52">
        <v>26</v>
      </c>
      <c r="AB215" s="52">
        <v>22</v>
      </c>
      <c r="AC215" s="52">
        <v>32</v>
      </c>
      <c r="AD215" s="52">
        <v>28</v>
      </c>
      <c r="AE215" s="52">
        <v>21</v>
      </c>
      <c r="AF215" s="52">
        <v>18</v>
      </c>
      <c r="AG215" s="52">
        <v>19</v>
      </c>
      <c r="AH215" s="52">
        <v>25</v>
      </c>
      <c r="AI215" s="52">
        <v>24</v>
      </c>
      <c r="AJ215" s="52">
        <v>21</v>
      </c>
      <c r="AK215" s="52">
        <v>22</v>
      </c>
      <c r="AL215" s="52">
        <v>33</v>
      </c>
      <c r="AM215" s="52">
        <v>28</v>
      </c>
    </row>
    <row r="216" spans="1:39" x14ac:dyDescent="0.35">
      <c r="A216" s="52" t="s">
        <v>8</v>
      </c>
      <c r="B216" s="52" t="s">
        <v>76</v>
      </c>
      <c r="C216" s="52">
        <v>5</v>
      </c>
      <c r="D216" s="52">
        <v>4</v>
      </c>
      <c r="E216" s="52">
        <v>6</v>
      </c>
      <c r="F216" s="52">
        <v>7</v>
      </c>
      <c r="G216" s="52">
        <v>4</v>
      </c>
      <c r="H216" s="52">
        <v>3</v>
      </c>
      <c r="I216" s="52">
        <v>5</v>
      </c>
      <c r="J216" s="52">
        <v>3</v>
      </c>
      <c r="K216" s="52">
        <v>2</v>
      </c>
      <c r="L216" s="52">
        <v>3</v>
      </c>
      <c r="M216" s="52">
        <v>2</v>
      </c>
      <c r="N216" s="52">
        <v>2</v>
      </c>
      <c r="O216" s="52">
        <v>1</v>
      </c>
      <c r="P216" s="52">
        <v>2</v>
      </c>
      <c r="Q216" s="52">
        <v>3</v>
      </c>
      <c r="R216" s="52">
        <v>1</v>
      </c>
      <c r="S216" s="52">
        <v>3</v>
      </c>
      <c r="T216" s="52">
        <v>3</v>
      </c>
      <c r="U216" s="52">
        <v>1</v>
      </c>
      <c r="V216" s="52">
        <v>5</v>
      </c>
      <c r="W216" s="52">
        <v>3</v>
      </c>
      <c r="X216" s="52">
        <v>2</v>
      </c>
      <c r="Y216" s="52">
        <v>0</v>
      </c>
      <c r="Z216" s="52">
        <v>1</v>
      </c>
      <c r="AA216" s="52">
        <v>1</v>
      </c>
      <c r="AB216" s="52">
        <v>1</v>
      </c>
      <c r="AC216" s="52">
        <v>2</v>
      </c>
      <c r="AD216" s="52">
        <v>4</v>
      </c>
      <c r="AE216" s="52">
        <v>4</v>
      </c>
      <c r="AF216" s="52">
        <v>4</v>
      </c>
      <c r="AG216" s="52">
        <v>3</v>
      </c>
      <c r="AH216" s="52">
        <v>4</v>
      </c>
      <c r="AI216" s="52">
        <v>4</v>
      </c>
      <c r="AJ216" s="52">
        <v>3</v>
      </c>
      <c r="AK216" s="52">
        <v>4</v>
      </c>
      <c r="AL216" s="52">
        <v>3</v>
      </c>
      <c r="AM216" s="52">
        <v>5</v>
      </c>
    </row>
    <row r="217" spans="1:39" x14ac:dyDescent="0.35">
      <c r="A217" s="52" t="s">
        <v>8</v>
      </c>
      <c r="B217" s="52" t="s">
        <v>146</v>
      </c>
      <c r="C217" s="52">
        <v>7</v>
      </c>
      <c r="D217" s="52">
        <v>9</v>
      </c>
      <c r="E217" s="52">
        <v>9</v>
      </c>
      <c r="F217" s="52">
        <v>7</v>
      </c>
      <c r="G217" s="52">
        <v>5</v>
      </c>
      <c r="H217" s="52">
        <v>5</v>
      </c>
      <c r="I217" s="52">
        <v>9</v>
      </c>
      <c r="J217" s="52">
        <v>12</v>
      </c>
      <c r="K217" s="52">
        <v>9</v>
      </c>
      <c r="L217" s="52">
        <v>10</v>
      </c>
      <c r="M217" s="52">
        <v>15</v>
      </c>
      <c r="N217" s="52">
        <v>10</v>
      </c>
      <c r="O217" s="52">
        <v>8</v>
      </c>
      <c r="P217" s="52">
        <v>10</v>
      </c>
      <c r="Q217" s="52">
        <v>10</v>
      </c>
      <c r="R217" s="52">
        <v>13</v>
      </c>
      <c r="S217" s="52">
        <v>9</v>
      </c>
      <c r="T217" s="52">
        <v>7</v>
      </c>
      <c r="U217" s="52">
        <v>6</v>
      </c>
      <c r="V217" s="52">
        <v>7</v>
      </c>
      <c r="W217" s="52">
        <v>8</v>
      </c>
      <c r="X217" s="52">
        <v>6</v>
      </c>
      <c r="Y217" s="52">
        <v>6</v>
      </c>
      <c r="Z217" s="52">
        <v>7</v>
      </c>
      <c r="AA217" s="52">
        <v>6</v>
      </c>
      <c r="AB217" s="52">
        <v>7</v>
      </c>
      <c r="AC217" s="52">
        <v>7</v>
      </c>
      <c r="AD217" s="52">
        <v>5</v>
      </c>
      <c r="AE217" s="52">
        <v>5</v>
      </c>
      <c r="AF217" s="52">
        <v>7</v>
      </c>
      <c r="AG217" s="52">
        <v>6</v>
      </c>
      <c r="AH217" s="52">
        <v>7</v>
      </c>
      <c r="AI217" s="52">
        <v>10</v>
      </c>
      <c r="AJ217" s="52">
        <v>12</v>
      </c>
      <c r="AK217" s="52">
        <v>10</v>
      </c>
      <c r="AL217" s="52">
        <v>11</v>
      </c>
      <c r="AM217" s="52">
        <v>7</v>
      </c>
    </row>
    <row r="218" spans="1:39" x14ac:dyDescent="0.35">
      <c r="A218" s="20" t="s">
        <v>8</v>
      </c>
      <c r="B218" s="20" t="s">
        <v>147</v>
      </c>
      <c r="C218" s="20">
        <v>273</v>
      </c>
      <c r="D218" s="20">
        <v>298</v>
      </c>
      <c r="E218" s="20">
        <v>311</v>
      </c>
      <c r="F218" s="20">
        <v>297</v>
      </c>
      <c r="G218" s="20">
        <v>277</v>
      </c>
      <c r="H218" s="20">
        <v>299</v>
      </c>
      <c r="I218" s="20">
        <v>313</v>
      </c>
      <c r="J218" s="20">
        <v>306</v>
      </c>
      <c r="K218" s="20">
        <v>313</v>
      </c>
      <c r="L218" s="20">
        <v>337</v>
      </c>
      <c r="M218" s="20">
        <v>335</v>
      </c>
      <c r="N218" s="20">
        <v>307</v>
      </c>
      <c r="O218" s="20">
        <v>315</v>
      </c>
      <c r="P218" s="52">
        <v>349</v>
      </c>
      <c r="Q218" s="52">
        <v>337</v>
      </c>
      <c r="R218" s="52">
        <v>350</v>
      </c>
      <c r="S218" s="52">
        <v>336</v>
      </c>
      <c r="T218" s="52">
        <v>348</v>
      </c>
      <c r="U218" s="52">
        <v>348</v>
      </c>
      <c r="V218" s="52">
        <v>344</v>
      </c>
      <c r="W218" s="52">
        <v>319</v>
      </c>
      <c r="X218" s="52">
        <v>319</v>
      </c>
      <c r="Y218" s="52">
        <v>300</v>
      </c>
      <c r="Z218" s="52">
        <v>318</v>
      </c>
      <c r="AA218" s="52">
        <v>292</v>
      </c>
      <c r="AB218" s="52">
        <v>288</v>
      </c>
      <c r="AC218" s="52">
        <v>304</v>
      </c>
      <c r="AD218" s="52">
        <v>287</v>
      </c>
      <c r="AE218" s="52">
        <v>268</v>
      </c>
      <c r="AF218" s="52">
        <v>297</v>
      </c>
      <c r="AG218" s="52">
        <v>288</v>
      </c>
      <c r="AH218" s="52">
        <v>288</v>
      </c>
      <c r="AI218" s="52">
        <v>288</v>
      </c>
      <c r="AJ218" s="52">
        <v>290</v>
      </c>
      <c r="AK218" s="52">
        <v>292</v>
      </c>
      <c r="AL218" s="52">
        <v>306</v>
      </c>
      <c r="AM218" s="52">
        <v>317</v>
      </c>
    </row>
    <row r="219" spans="1:39" x14ac:dyDescent="0.35">
      <c r="A219" s="52" t="s">
        <v>9</v>
      </c>
      <c r="B219" s="52" t="s">
        <v>77</v>
      </c>
      <c r="C219" s="52">
        <v>30</v>
      </c>
      <c r="D219" s="52">
        <v>34</v>
      </c>
      <c r="E219" s="52">
        <v>39</v>
      </c>
      <c r="F219" s="52">
        <v>39</v>
      </c>
      <c r="G219" s="52">
        <v>42</v>
      </c>
      <c r="H219" s="52">
        <v>46</v>
      </c>
      <c r="I219" s="52">
        <v>39</v>
      </c>
      <c r="J219" s="52">
        <v>37</v>
      </c>
      <c r="K219" s="52">
        <v>39</v>
      </c>
      <c r="L219" s="52">
        <v>39</v>
      </c>
      <c r="M219" s="52">
        <v>33</v>
      </c>
      <c r="N219" s="52">
        <v>35</v>
      </c>
      <c r="O219" s="52">
        <v>37</v>
      </c>
      <c r="P219" s="55">
        <v>39</v>
      </c>
      <c r="Q219" s="55">
        <v>46</v>
      </c>
      <c r="R219" s="55">
        <v>47</v>
      </c>
      <c r="S219" s="55">
        <v>49</v>
      </c>
      <c r="T219" s="55">
        <v>49</v>
      </c>
      <c r="U219" s="55">
        <v>51</v>
      </c>
      <c r="V219" s="55">
        <v>52</v>
      </c>
      <c r="W219" s="55">
        <v>51</v>
      </c>
      <c r="X219" s="55">
        <v>49</v>
      </c>
      <c r="Y219" s="55">
        <v>39</v>
      </c>
      <c r="Z219" s="55">
        <v>56</v>
      </c>
      <c r="AA219" s="55">
        <v>56</v>
      </c>
      <c r="AB219" s="55">
        <v>64</v>
      </c>
      <c r="AC219" s="55">
        <v>70</v>
      </c>
      <c r="AD219" s="55">
        <v>57</v>
      </c>
      <c r="AE219" s="55">
        <v>54</v>
      </c>
      <c r="AF219" s="55">
        <v>57</v>
      </c>
      <c r="AG219" s="55">
        <v>59</v>
      </c>
      <c r="AH219" s="55">
        <v>58</v>
      </c>
      <c r="AI219" s="55">
        <v>52</v>
      </c>
      <c r="AJ219" s="55">
        <v>49</v>
      </c>
      <c r="AK219" s="55">
        <v>51</v>
      </c>
      <c r="AL219" s="55">
        <v>52</v>
      </c>
      <c r="AM219" s="55">
        <v>40</v>
      </c>
    </row>
    <row r="220" spans="1:39" x14ac:dyDescent="0.35">
      <c r="A220" s="52" t="s">
        <v>9</v>
      </c>
      <c r="B220" s="52" t="s">
        <v>78</v>
      </c>
      <c r="C220" s="52">
        <v>1</v>
      </c>
      <c r="D220" s="52">
        <v>1</v>
      </c>
      <c r="E220" s="52">
        <v>1</v>
      </c>
      <c r="F220" s="52">
        <v>1</v>
      </c>
      <c r="G220" s="52">
        <v>1</v>
      </c>
      <c r="H220" s="52">
        <v>3</v>
      </c>
      <c r="I220" s="52">
        <v>1</v>
      </c>
      <c r="J220" s="52">
        <v>1</v>
      </c>
      <c r="K220" s="52">
        <v>1</v>
      </c>
      <c r="L220" s="52">
        <v>1</v>
      </c>
      <c r="M220" s="52">
        <v>2</v>
      </c>
      <c r="N220" s="52">
        <v>3</v>
      </c>
      <c r="O220" s="52">
        <v>2</v>
      </c>
      <c r="P220" s="52">
        <v>2</v>
      </c>
      <c r="Q220" s="52">
        <v>3</v>
      </c>
      <c r="R220" s="52">
        <v>3</v>
      </c>
      <c r="S220" s="52">
        <v>2</v>
      </c>
      <c r="T220" s="52">
        <v>4</v>
      </c>
      <c r="U220" s="52">
        <v>3</v>
      </c>
      <c r="V220" s="52">
        <v>2</v>
      </c>
      <c r="W220" s="52">
        <v>2</v>
      </c>
      <c r="X220" s="52">
        <v>3</v>
      </c>
      <c r="Y220" s="52">
        <v>1</v>
      </c>
      <c r="Z220" s="52">
        <v>1</v>
      </c>
      <c r="AA220" s="52">
        <v>4</v>
      </c>
      <c r="AB220" s="52">
        <v>2</v>
      </c>
      <c r="AC220" s="52">
        <v>1</v>
      </c>
      <c r="AD220" s="52">
        <v>2</v>
      </c>
      <c r="AE220" s="52">
        <v>3</v>
      </c>
      <c r="AF220" s="52">
        <v>4</v>
      </c>
      <c r="AG220" s="52">
        <v>2</v>
      </c>
      <c r="AH220" s="52">
        <v>3</v>
      </c>
      <c r="AI220" s="52">
        <v>3</v>
      </c>
      <c r="AJ220" s="52">
        <v>2</v>
      </c>
      <c r="AK220" s="52">
        <v>4</v>
      </c>
      <c r="AL220" s="52">
        <v>3</v>
      </c>
      <c r="AM220" s="52">
        <v>3</v>
      </c>
    </row>
    <row r="221" spans="1:39" x14ac:dyDescent="0.35">
      <c r="A221" s="52" t="s">
        <v>9</v>
      </c>
      <c r="B221" s="52" t="s">
        <v>148</v>
      </c>
      <c r="C221" s="52">
        <v>27</v>
      </c>
      <c r="D221" s="52">
        <v>36</v>
      </c>
      <c r="E221" s="52">
        <v>38</v>
      </c>
      <c r="F221" s="52">
        <v>34</v>
      </c>
      <c r="G221" s="52">
        <v>33</v>
      </c>
      <c r="H221" s="52">
        <v>36</v>
      </c>
      <c r="I221" s="52">
        <v>24</v>
      </c>
      <c r="J221" s="52">
        <v>27</v>
      </c>
      <c r="K221" s="52">
        <v>33</v>
      </c>
      <c r="L221" s="52">
        <v>31</v>
      </c>
      <c r="M221" s="52">
        <v>37</v>
      </c>
      <c r="N221" s="52">
        <v>36</v>
      </c>
      <c r="O221" s="52">
        <v>37</v>
      </c>
      <c r="P221" s="52">
        <v>42</v>
      </c>
      <c r="Q221" s="52">
        <v>40</v>
      </c>
      <c r="R221" s="52">
        <v>36</v>
      </c>
      <c r="S221" s="52">
        <v>29</v>
      </c>
      <c r="T221" s="52">
        <v>36</v>
      </c>
      <c r="U221" s="52">
        <v>30</v>
      </c>
      <c r="V221" s="52">
        <v>32</v>
      </c>
      <c r="W221" s="52">
        <v>35</v>
      </c>
      <c r="X221" s="52">
        <v>34</v>
      </c>
      <c r="Y221" s="52">
        <v>40</v>
      </c>
      <c r="Z221" s="52">
        <v>43</v>
      </c>
      <c r="AA221" s="52">
        <v>35</v>
      </c>
      <c r="AB221" s="52">
        <v>47</v>
      </c>
      <c r="AC221" s="52">
        <v>54</v>
      </c>
      <c r="AD221" s="52">
        <v>50</v>
      </c>
      <c r="AE221" s="52">
        <v>55</v>
      </c>
      <c r="AF221" s="52">
        <v>49</v>
      </c>
      <c r="AG221" s="52">
        <v>49</v>
      </c>
      <c r="AH221" s="52">
        <v>51</v>
      </c>
      <c r="AI221" s="52">
        <v>46</v>
      </c>
      <c r="AJ221" s="52">
        <v>46</v>
      </c>
      <c r="AK221" s="52">
        <v>55</v>
      </c>
      <c r="AL221" s="52">
        <v>52</v>
      </c>
      <c r="AM221" s="52">
        <v>52</v>
      </c>
    </row>
    <row r="222" spans="1:39" x14ac:dyDescent="0.35">
      <c r="A222" s="52" t="s">
        <v>9</v>
      </c>
      <c r="B222" s="52" t="s">
        <v>79</v>
      </c>
      <c r="C222" s="52">
        <v>15</v>
      </c>
      <c r="D222" s="52">
        <v>17</v>
      </c>
      <c r="E222" s="52">
        <v>15</v>
      </c>
      <c r="F222" s="52">
        <v>16</v>
      </c>
      <c r="G222" s="52">
        <v>12</v>
      </c>
      <c r="H222" s="52">
        <v>12</v>
      </c>
      <c r="I222" s="52">
        <v>15</v>
      </c>
      <c r="J222" s="52">
        <v>12</v>
      </c>
      <c r="K222" s="52">
        <v>8</v>
      </c>
      <c r="L222" s="52">
        <v>11</v>
      </c>
      <c r="M222" s="52">
        <v>13</v>
      </c>
      <c r="N222" s="52">
        <v>16</v>
      </c>
      <c r="O222" s="52">
        <v>15</v>
      </c>
      <c r="P222" s="52">
        <v>15</v>
      </c>
      <c r="Q222" s="52">
        <v>15</v>
      </c>
      <c r="R222" s="52">
        <v>18</v>
      </c>
      <c r="S222" s="52">
        <v>15</v>
      </c>
      <c r="T222" s="52">
        <v>11</v>
      </c>
      <c r="U222" s="52">
        <v>12</v>
      </c>
      <c r="V222" s="52">
        <v>10</v>
      </c>
      <c r="W222" s="52">
        <v>11</v>
      </c>
      <c r="X222" s="52">
        <v>15</v>
      </c>
      <c r="Y222" s="52">
        <v>12</v>
      </c>
      <c r="Z222" s="52">
        <v>14</v>
      </c>
      <c r="AA222" s="52">
        <v>18</v>
      </c>
      <c r="AB222" s="52">
        <v>16</v>
      </c>
      <c r="AC222" s="52">
        <v>15</v>
      </c>
      <c r="AD222" s="52">
        <v>20</v>
      </c>
      <c r="AE222" s="52">
        <v>17</v>
      </c>
      <c r="AF222" s="52">
        <v>13</v>
      </c>
      <c r="AG222" s="52">
        <v>17</v>
      </c>
      <c r="AH222" s="52">
        <v>18</v>
      </c>
      <c r="AI222" s="52">
        <v>16</v>
      </c>
      <c r="AJ222" s="52">
        <v>23</v>
      </c>
      <c r="AK222" s="52">
        <v>21</v>
      </c>
      <c r="AL222" s="52">
        <v>24</v>
      </c>
      <c r="AM222" s="52">
        <v>27</v>
      </c>
    </row>
    <row r="223" spans="1:39" x14ac:dyDescent="0.35">
      <c r="A223" s="52" t="s">
        <v>9</v>
      </c>
      <c r="B223" s="52" t="s">
        <v>149</v>
      </c>
      <c r="C223" s="52">
        <v>20</v>
      </c>
      <c r="D223" s="52">
        <v>22</v>
      </c>
      <c r="E223" s="52">
        <v>26</v>
      </c>
      <c r="F223" s="52">
        <v>25</v>
      </c>
      <c r="G223" s="52">
        <v>21</v>
      </c>
      <c r="H223" s="52">
        <v>21</v>
      </c>
      <c r="I223" s="52">
        <v>26</v>
      </c>
      <c r="J223" s="52">
        <v>23</v>
      </c>
      <c r="K223" s="52">
        <v>19</v>
      </c>
      <c r="L223" s="52">
        <v>25</v>
      </c>
      <c r="M223" s="52">
        <v>26</v>
      </c>
      <c r="N223" s="52">
        <v>28</v>
      </c>
      <c r="O223" s="52">
        <v>20</v>
      </c>
      <c r="P223" s="52">
        <v>25</v>
      </c>
      <c r="Q223" s="52">
        <v>28</v>
      </c>
      <c r="R223" s="52">
        <v>23</v>
      </c>
      <c r="S223" s="52">
        <v>21</v>
      </c>
      <c r="T223" s="52">
        <v>26</v>
      </c>
      <c r="U223" s="52">
        <v>25</v>
      </c>
      <c r="V223" s="52">
        <v>29</v>
      </c>
      <c r="W223" s="52">
        <v>28</v>
      </c>
      <c r="X223" s="52">
        <v>29</v>
      </c>
      <c r="Y223" s="52">
        <v>22</v>
      </c>
      <c r="Z223" s="52">
        <v>25</v>
      </c>
      <c r="AA223" s="52">
        <v>27</v>
      </c>
      <c r="AB223" s="52">
        <v>32</v>
      </c>
      <c r="AC223" s="52">
        <v>36</v>
      </c>
      <c r="AD223" s="52">
        <v>27</v>
      </c>
      <c r="AE223" s="52">
        <v>31</v>
      </c>
      <c r="AF223" s="52">
        <v>39</v>
      </c>
      <c r="AG223" s="52">
        <v>43</v>
      </c>
      <c r="AH223" s="52">
        <v>40</v>
      </c>
      <c r="AI223" s="52">
        <v>36</v>
      </c>
      <c r="AJ223" s="52">
        <v>39</v>
      </c>
      <c r="AK223" s="52">
        <v>36</v>
      </c>
      <c r="AL223" s="52">
        <v>40</v>
      </c>
      <c r="AM223" s="52">
        <v>37</v>
      </c>
    </row>
    <row r="224" spans="1:39" x14ac:dyDescent="0.35">
      <c r="A224" s="52" t="s">
        <v>9</v>
      </c>
      <c r="B224" s="52" t="s">
        <v>150</v>
      </c>
      <c r="C224" s="52">
        <v>3</v>
      </c>
      <c r="D224" s="52">
        <v>4</v>
      </c>
      <c r="E224" s="52">
        <v>4</v>
      </c>
      <c r="F224" s="52">
        <v>5</v>
      </c>
      <c r="G224" s="52">
        <v>5</v>
      </c>
      <c r="H224" s="52">
        <v>5</v>
      </c>
      <c r="I224" s="52">
        <v>4</v>
      </c>
      <c r="J224" s="52">
        <v>9</v>
      </c>
      <c r="K224" s="52">
        <v>7</v>
      </c>
      <c r="L224" s="52">
        <v>5</v>
      </c>
      <c r="M224" s="52">
        <v>6</v>
      </c>
      <c r="N224" s="52">
        <v>7</v>
      </c>
      <c r="O224" s="52">
        <v>5</v>
      </c>
      <c r="P224" s="52">
        <v>8</v>
      </c>
      <c r="Q224" s="52">
        <v>8</v>
      </c>
      <c r="R224" s="52">
        <v>7</v>
      </c>
      <c r="S224" s="52">
        <v>8</v>
      </c>
      <c r="T224" s="52">
        <v>8</v>
      </c>
      <c r="U224" s="52">
        <v>11</v>
      </c>
      <c r="V224" s="52">
        <v>12</v>
      </c>
      <c r="W224" s="52">
        <v>11</v>
      </c>
      <c r="X224" s="52">
        <v>10</v>
      </c>
      <c r="Y224" s="52">
        <v>7</v>
      </c>
      <c r="Z224" s="52">
        <v>10</v>
      </c>
      <c r="AA224" s="52">
        <v>12</v>
      </c>
      <c r="AB224" s="52">
        <v>16</v>
      </c>
      <c r="AC224" s="52">
        <v>16</v>
      </c>
      <c r="AD224" s="52">
        <v>16</v>
      </c>
      <c r="AE224" s="52">
        <v>12</v>
      </c>
      <c r="AF224" s="52">
        <v>16</v>
      </c>
      <c r="AG224" s="52">
        <v>13</v>
      </c>
      <c r="AH224" s="52">
        <v>11</v>
      </c>
      <c r="AI224" s="52">
        <v>11</v>
      </c>
      <c r="AJ224" s="52">
        <v>12</v>
      </c>
      <c r="AK224" s="52">
        <v>10</v>
      </c>
      <c r="AL224" s="52">
        <v>13</v>
      </c>
      <c r="AM224" s="52">
        <v>11</v>
      </c>
    </row>
    <row r="225" spans="1:39" x14ac:dyDescent="0.35">
      <c r="A225" s="52" t="s">
        <v>9</v>
      </c>
      <c r="B225" s="52" t="s">
        <v>80</v>
      </c>
      <c r="C225" s="52">
        <v>3</v>
      </c>
      <c r="D225" s="52">
        <v>4</v>
      </c>
      <c r="E225" s="52">
        <v>3</v>
      </c>
      <c r="F225" s="52">
        <v>2</v>
      </c>
      <c r="G225" s="52">
        <v>3</v>
      </c>
      <c r="H225" s="52">
        <v>4</v>
      </c>
      <c r="I225" s="52">
        <v>4</v>
      </c>
      <c r="J225" s="52">
        <v>3</v>
      </c>
      <c r="K225" s="52">
        <v>6</v>
      </c>
      <c r="L225" s="52">
        <v>5</v>
      </c>
      <c r="M225" s="52">
        <v>5</v>
      </c>
      <c r="N225" s="52">
        <v>3</v>
      </c>
      <c r="O225" s="52">
        <v>3</v>
      </c>
      <c r="P225" s="52">
        <v>4</v>
      </c>
      <c r="Q225" s="52">
        <v>2</v>
      </c>
      <c r="R225" s="52">
        <v>3</v>
      </c>
      <c r="S225" s="52">
        <v>3</v>
      </c>
      <c r="T225" s="52">
        <v>4</v>
      </c>
      <c r="U225" s="52">
        <v>3</v>
      </c>
      <c r="V225" s="52">
        <v>2</v>
      </c>
      <c r="W225" s="52">
        <v>3</v>
      </c>
      <c r="X225" s="52">
        <v>5</v>
      </c>
      <c r="Y225" s="52">
        <v>3</v>
      </c>
      <c r="Z225" s="52">
        <v>1</v>
      </c>
      <c r="AA225" s="52">
        <v>2</v>
      </c>
      <c r="AB225" s="52">
        <v>2</v>
      </c>
      <c r="AC225" s="52">
        <v>3</v>
      </c>
      <c r="AD225" s="52">
        <v>4</v>
      </c>
      <c r="AE225" s="52">
        <v>2</v>
      </c>
      <c r="AF225" s="52">
        <v>3</v>
      </c>
      <c r="AG225" s="52">
        <v>2</v>
      </c>
      <c r="AH225" s="52">
        <v>3</v>
      </c>
      <c r="AI225" s="52">
        <v>2</v>
      </c>
      <c r="AJ225" s="52">
        <v>2</v>
      </c>
      <c r="AK225" s="52">
        <v>2</v>
      </c>
      <c r="AL225" s="52">
        <v>2</v>
      </c>
      <c r="AM225" s="52">
        <v>4</v>
      </c>
    </row>
    <row r="226" spans="1:39" x14ac:dyDescent="0.35">
      <c r="A226" s="20" t="s">
        <v>9</v>
      </c>
      <c r="B226" s="20" t="s">
        <v>151</v>
      </c>
      <c r="C226" s="20">
        <v>99</v>
      </c>
      <c r="D226" s="20">
        <v>118</v>
      </c>
      <c r="E226" s="20">
        <v>126</v>
      </c>
      <c r="F226" s="20">
        <v>122</v>
      </c>
      <c r="G226" s="20">
        <v>117</v>
      </c>
      <c r="H226" s="20">
        <v>127</v>
      </c>
      <c r="I226" s="20">
        <v>113</v>
      </c>
      <c r="J226" s="20">
        <v>112</v>
      </c>
      <c r="K226" s="20">
        <v>113</v>
      </c>
      <c r="L226" s="20">
        <v>117</v>
      </c>
      <c r="M226" s="20">
        <v>122</v>
      </c>
      <c r="N226" s="20">
        <v>128</v>
      </c>
      <c r="O226" s="20">
        <v>119</v>
      </c>
      <c r="P226" s="52">
        <v>135</v>
      </c>
      <c r="Q226" s="52">
        <v>142</v>
      </c>
      <c r="R226" s="52">
        <v>137</v>
      </c>
      <c r="S226" s="52">
        <v>127</v>
      </c>
      <c r="T226" s="52">
        <v>138</v>
      </c>
      <c r="U226" s="52">
        <v>135</v>
      </c>
      <c r="V226" s="52">
        <v>139</v>
      </c>
      <c r="W226" s="52">
        <v>141</v>
      </c>
      <c r="X226" s="52">
        <v>145</v>
      </c>
      <c r="Y226" s="52">
        <v>124</v>
      </c>
      <c r="Z226" s="52">
        <v>150</v>
      </c>
      <c r="AA226" s="52">
        <v>154</v>
      </c>
      <c r="AB226" s="52">
        <v>179</v>
      </c>
      <c r="AC226" s="52">
        <v>195</v>
      </c>
      <c r="AD226" s="52">
        <v>176</v>
      </c>
      <c r="AE226" s="52">
        <v>174</v>
      </c>
      <c r="AF226" s="52">
        <v>181</v>
      </c>
      <c r="AG226" s="52">
        <v>185</v>
      </c>
      <c r="AH226" s="52">
        <v>184</v>
      </c>
      <c r="AI226" s="52">
        <v>166</v>
      </c>
      <c r="AJ226" s="52">
        <v>173</v>
      </c>
      <c r="AK226" s="52">
        <v>179</v>
      </c>
      <c r="AL226" s="52">
        <v>186</v>
      </c>
      <c r="AM226" s="52">
        <v>174</v>
      </c>
    </row>
    <row r="227" spans="1:39" x14ac:dyDescent="0.35">
      <c r="A227" s="52" t="s">
        <v>10</v>
      </c>
      <c r="B227" s="52" t="s">
        <v>152</v>
      </c>
      <c r="C227" s="52">
        <v>1</v>
      </c>
      <c r="D227" s="52">
        <v>1</v>
      </c>
      <c r="E227" s="52">
        <v>1</v>
      </c>
      <c r="F227" s="52">
        <v>1</v>
      </c>
      <c r="G227" s="52">
        <v>0</v>
      </c>
      <c r="H227" s="52">
        <v>0</v>
      </c>
      <c r="I227" s="52">
        <v>0</v>
      </c>
      <c r="J227" s="52">
        <v>0</v>
      </c>
      <c r="K227" s="52">
        <v>0</v>
      </c>
      <c r="L227" s="52">
        <v>0</v>
      </c>
      <c r="M227" s="52">
        <v>0</v>
      </c>
      <c r="N227" s="52">
        <v>0</v>
      </c>
      <c r="O227" s="52">
        <v>1</v>
      </c>
      <c r="P227" s="55">
        <v>0</v>
      </c>
      <c r="Q227" s="55">
        <v>1</v>
      </c>
      <c r="R227" s="55">
        <v>2</v>
      </c>
      <c r="S227" s="55">
        <v>1</v>
      </c>
      <c r="T227" s="55">
        <v>0</v>
      </c>
      <c r="U227" s="55">
        <v>0</v>
      </c>
      <c r="V227" s="55">
        <v>0</v>
      </c>
      <c r="W227" s="55">
        <v>0</v>
      </c>
      <c r="X227" s="55">
        <v>0</v>
      </c>
      <c r="Y227" s="55">
        <v>1</v>
      </c>
      <c r="Z227" s="55">
        <v>0</v>
      </c>
      <c r="AA227" s="55">
        <v>0</v>
      </c>
      <c r="AB227" s="55">
        <v>0</v>
      </c>
      <c r="AC227" s="55">
        <v>0</v>
      </c>
      <c r="AD227" s="55">
        <v>0</v>
      </c>
      <c r="AE227" s="55">
        <v>0</v>
      </c>
      <c r="AF227" s="55">
        <v>0</v>
      </c>
      <c r="AG227" s="55">
        <v>0</v>
      </c>
      <c r="AH227" s="55">
        <v>1</v>
      </c>
      <c r="AI227" s="55">
        <v>0</v>
      </c>
      <c r="AJ227" s="55">
        <v>0</v>
      </c>
      <c r="AK227" s="55">
        <v>0</v>
      </c>
      <c r="AL227" s="55">
        <v>1</v>
      </c>
      <c r="AM227" s="55">
        <v>0</v>
      </c>
    </row>
    <row r="228" spans="1:39" x14ac:dyDescent="0.35">
      <c r="A228" s="52" t="s">
        <v>10</v>
      </c>
      <c r="B228" s="52" t="s">
        <v>81</v>
      </c>
      <c r="C228" s="52">
        <v>20</v>
      </c>
      <c r="D228" s="52">
        <v>20</v>
      </c>
      <c r="E228" s="52">
        <v>19</v>
      </c>
      <c r="F228" s="52">
        <v>23</v>
      </c>
      <c r="G228" s="52">
        <v>22</v>
      </c>
      <c r="H228" s="52">
        <v>25</v>
      </c>
      <c r="I228" s="52">
        <v>29</v>
      </c>
      <c r="J228" s="52">
        <v>26</v>
      </c>
      <c r="K228" s="52">
        <v>29</v>
      </c>
      <c r="L228" s="52">
        <v>28</v>
      </c>
      <c r="M228" s="52">
        <v>28</v>
      </c>
      <c r="N228" s="52">
        <v>29</v>
      </c>
      <c r="O228" s="52">
        <v>25</v>
      </c>
      <c r="P228" s="52">
        <v>34</v>
      </c>
      <c r="Q228" s="52">
        <v>39</v>
      </c>
      <c r="R228" s="52">
        <v>36</v>
      </c>
      <c r="S228" s="52">
        <v>34</v>
      </c>
      <c r="T228" s="52">
        <v>37</v>
      </c>
      <c r="U228" s="52">
        <v>33</v>
      </c>
      <c r="V228" s="52">
        <v>38</v>
      </c>
      <c r="W228" s="52">
        <v>31</v>
      </c>
      <c r="X228" s="52">
        <v>28</v>
      </c>
      <c r="Y228" s="52">
        <v>30</v>
      </c>
      <c r="Z228" s="52">
        <v>33</v>
      </c>
      <c r="AA228" s="52">
        <v>27</v>
      </c>
      <c r="AB228" s="52">
        <v>33</v>
      </c>
      <c r="AC228" s="52">
        <v>34</v>
      </c>
      <c r="AD228" s="52">
        <v>33</v>
      </c>
      <c r="AE228" s="52">
        <v>31</v>
      </c>
      <c r="AF228" s="52">
        <v>27</v>
      </c>
      <c r="AG228" s="52">
        <v>36</v>
      </c>
      <c r="AH228" s="52">
        <v>29</v>
      </c>
      <c r="AI228" s="52">
        <v>30</v>
      </c>
      <c r="AJ228" s="52">
        <v>34</v>
      </c>
      <c r="AK228" s="52">
        <v>25</v>
      </c>
      <c r="AL228" s="52">
        <v>24</v>
      </c>
      <c r="AM228" s="52">
        <v>28</v>
      </c>
    </row>
    <row r="229" spans="1:39" x14ac:dyDescent="0.35">
      <c r="A229" s="52" t="s">
        <v>10</v>
      </c>
      <c r="B229" s="52" t="s">
        <v>82</v>
      </c>
      <c r="C229" s="52">
        <v>58</v>
      </c>
      <c r="D229" s="52">
        <v>72</v>
      </c>
      <c r="E229" s="52">
        <v>87</v>
      </c>
      <c r="F229" s="52">
        <v>75</v>
      </c>
      <c r="G229" s="52">
        <v>76</v>
      </c>
      <c r="H229" s="52">
        <v>82</v>
      </c>
      <c r="I229" s="52">
        <v>73</v>
      </c>
      <c r="J229" s="52">
        <v>76</v>
      </c>
      <c r="K229" s="52">
        <v>79</v>
      </c>
      <c r="L229" s="52">
        <v>85</v>
      </c>
      <c r="M229" s="52">
        <v>81</v>
      </c>
      <c r="N229" s="52">
        <v>76</v>
      </c>
      <c r="O229" s="52">
        <v>77</v>
      </c>
      <c r="P229" s="52">
        <v>95</v>
      </c>
      <c r="Q229" s="52">
        <v>92</v>
      </c>
      <c r="R229" s="52">
        <v>97</v>
      </c>
      <c r="S229" s="52">
        <v>110</v>
      </c>
      <c r="T229" s="52">
        <v>103</v>
      </c>
      <c r="U229" s="52">
        <v>106</v>
      </c>
      <c r="V229" s="52">
        <v>104</v>
      </c>
      <c r="W229" s="52">
        <v>109</v>
      </c>
      <c r="X229" s="52">
        <v>106</v>
      </c>
      <c r="Y229" s="52">
        <v>105</v>
      </c>
      <c r="Z229" s="52">
        <v>98</v>
      </c>
      <c r="AA229" s="52">
        <v>91</v>
      </c>
      <c r="AB229" s="52">
        <v>101</v>
      </c>
      <c r="AC229" s="52">
        <v>99</v>
      </c>
      <c r="AD229" s="52">
        <v>95</v>
      </c>
      <c r="AE229" s="52">
        <v>98</v>
      </c>
      <c r="AF229" s="52">
        <v>101</v>
      </c>
      <c r="AG229" s="52">
        <v>101</v>
      </c>
      <c r="AH229" s="52">
        <v>116</v>
      </c>
      <c r="AI229" s="52">
        <v>119</v>
      </c>
      <c r="AJ229" s="52">
        <v>104</v>
      </c>
      <c r="AK229" s="52">
        <v>103</v>
      </c>
      <c r="AL229" s="52">
        <v>103</v>
      </c>
      <c r="AM229" s="52">
        <v>87</v>
      </c>
    </row>
    <row r="230" spans="1:39" x14ac:dyDescent="0.35">
      <c r="A230" s="20" t="s">
        <v>10</v>
      </c>
      <c r="B230" s="20" t="s">
        <v>153</v>
      </c>
      <c r="C230" s="20">
        <v>79</v>
      </c>
      <c r="D230" s="20">
        <v>93</v>
      </c>
      <c r="E230" s="20">
        <v>107</v>
      </c>
      <c r="F230" s="20">
        <v>99</v>
      </c>
      <c r="G230" s="20">
        <v>98</v>
      </c>
      <c r="H230" s="20">
        <v>107</v>
      </c>
      <c r="I230" s="20">
        <v>102</v>
      </c>
      <c r="J230" s="20">
        <v>102</v>
      </c>
      <c r="K230" s="20">
        <v>108</v>
      </c>
      <c r="L230" s="20">
        <v>113</v>
      </c>
      <c r="M230" s="20">
        <v>109</v>
      </c>
      <c r="N230" s="20">
        <v>105</v>
      </c>
      <c r="O230" s="20">
        <v>103</v>
      </c>
      <c r="P230" s="52">
        <v>129</v>
      </c>
      <c r="Q230" s="52">
        <v>132</v>
      </c>
      <c r="R230" s="52">
        <v>135</v>
      </c>
      <c r="S230" s="52">
        <v>145</v>
      </c>
      <c r="T230" s="52">
        <v>140</v>
      </c>
      <c r="U230" s="52">
        <v>139</v>
      </c>
      <c r="V230" s="52">
        <v>142</v>
      </c>
      <c r="W230" s="52">
        <v>140</v>
      </c>
      <c r="X230" s="52">
        <v>134</v>
      </c>
      <c r="Y230" s="52">
        <v>136</v>
      </c>
      <c r="Z230" s="52">
        <v>131</v>
      </c>
      <c r="AA230" s="52">
        <v>118</v>
      </c>
      <c r="AB230" s="52">
        <v>134</v>
      </c>
      <c r="AC230" s="52">
        <v>133</v>
      </c>
      <c r="AD230" s="52">
        <v>128</v>
      </c>
      <c r="AE230" s="52">
        <v>129</v>
      </c>
      <c r="AF230" s="52">
        <v>128</v>
      </c>
      <c r="AG230" s="52">
        <v>137</v>
      </c>
      <c r="AH230" s="52">
        <v>146</v>
      </c>
      <c r="AI230" s="52">
        <v>149</v>
      </c>
      <c r="AJ230" s="52">
        <v>138</v>
      </c>
      <c r="AK230" s="52">
        <v>128</v>
      </c>
      <c r="AL230" s="52">
        <v>128</v>
      </c>
      <c r="AM230" s="52">
        <v>115</v>
      </c>
    </row>
    <row r="231" spans="1:39" x14ac:dyDescent="0.35">
      <c r="A231" s="52" t="s">
        <v>11</v>
      </c>
      <c r="B231" s="52" t="s">
        <v>83</v>
      </c>
      <c r="C231" s="52">
        <v>85</v>
      </c>
      <c r="D231" s="52">
        <v>83</v>
      </c>
      <c r="E231" s="52">
        <v>81</v>
      </c>
      <c r="F231" s="52">
        <v>83</v>
      </c>
      <c r="G231" s="52">
        <v>82</v>
      </c>
      <c r="H231" s="52">
        <v>91</v>
      </c>
      <c r="I231" s="52">
        <v>88</v>
      </c>
      <c r="J231" s="52">
        <v>87</v>
      </c>
      <c r="K231" s="52">
        <v>94</v>
      </c>
      <c r="L231" s="52">
        <v>96</v>
      </c>
      <c r="M231" s="52">
        <v>90</v>
      </c>
      <c r="N231" s="52">
        <v>81</v>
      </c>
      <c r="O231" s="52">
        <v>78</v>
      </c>
      <c r="P231" s="55">
        <v>77</v>
      </c>
      <c r="Q231" s="55">
        <v>80</v>
      </c>
      <c r="R231" s="55">
        <v>77</v>
      </c>
      <c r="S231" s="55">
        <v>70</v>
      </c>
      <c r="T231" s="55">
        <v>79</v>
      </c>
      <c r="U231" s="55">
        <v>73</v>
      </c>
      <c r="V231" s="55">
        <v>73</v>
      </c>
      <c r="W231" s="55">
        <v>85</v>
      </c>
      <c r="X231" s="55">
        <v>79</v>
      </c>
      <c r="Y231" s="55">
        <v>57</v>
      </c>
      <c r="Z231" s="55">
        <v>60</v>
      </c>
      <c r="AA231" s="55">
        <v>65</v>
      </c>
      <c r="AB231" s="55">
        <v>57</v>
      </c>
      <c r="AC231" s="55">
        <v>69</v>
      </c>
      <c r="AD231" s="55">
        <v>59</v>
      </c>
      <c r="AE231" s="55">
        <v>56</v>
      </c>
      <c r="AF231" s="55">
        <v>65</v>
      </c>
      <c r="AG231" s="55">
        <v>63</v>
      </c>
      <c r="AH231" s="55">
        <v>58</v>
      </c>
      <c r="AI231" s="55">
        <v>45</v>
      </c>
      <c r="AJ231" s="55">
        <v>52</v>
      </c>
      <c r="AK231" s="55">
        <v>47</v>
      </c>
      <c r="AL231" s="55">
        <v>50</v>
      </c>
      <c r="AM231" s="55">
        <v>58</v>
      </c>
    </row>
    <row r="232" spans="1:39" x14ac:dyDescent="0.35">
      <c r="A232" s="52" t="s">
        <v>11</v>
      </c>
      <c r="B232" s="52" t="s">
        <v>154</v>
      </c>
      <c r="C232" s="52">
        <v>55</v>
      </c>
      <c r="D232" s="52">
        <v>62</v>
      </c>
      <c r="E232" s="52">
        <v>62</v>
      </c>
      <c r="F232" s="52">
        <v>76</v>
      </c>
      <c r="G232" s="52">
        <v>70</v>
      </c>
      <c r="H232" s="52">
        <v>96</v>
      </c>
      <c r="I232" s="52">
        <v>94</v>
      </c>
      <c r="J232" s="52">
        <v>94</v>
      </c>
      <c r="K232" s="52">
        <v>86</v>
      </c>
      <c r="L232" s="52">
        <v>77</v>
      </c>
      <c r="M232" s="52">
        <v>75</v>
      </c>
      <c r="N232" s="52">
        <v>72</v>
      </c>
      <c r="O232" s="52">
        <v>85</v>
      </c>
      <c r="P232" s="52">
        <v>81</v>
      </c>
      <c r="Q232" s="52">
        <v>66</v>
      </c>
      <c r="R232" s="52">
        <v>70</v>
      </c>
      <c r="S232" s="52">
        <v>94</v>
      </c>
      <c r="T232" s="52">
        <v>95</v>
      </c>
      <c r="U232" s="52">
        <v>92</v>
      </c>
      <c r="V232" s="52">
        <v>90</v>
      </c>
      <c r="W232" s="52">
        <v>106</v>
      </c>
      <c r="X232" s="52">
        <v>97</v>
      </c>
      <c r="Y232" s="52">
        <v>78</v>
      </c>
      <c r="Z232" s="52">
        <v>71</v>
      </c>
      <c r="AA232" s="52">
        <v>74</v>
      </c>
      <c r="AB232" s="52">
        <v>82</v>
      </c>
      <c r="AC232" s="52">
        <v>87</v>
      </c>
      <c r="AD232" s="52">
        <v>83</v>
      </c>
      <c r="AE232" s="52">
        <v>79</v>
      </c>
      <c r="AF232" s="52">
        <v>85</v>
      </c>
      <c r="AG232" s="52">
        <v>90</v>
      </c>
      <c r="AH232" s="52">
        <v>97</v>
      </c>
      <c r="AI232" s="52">
        <v>89</v>
      </c>
      <c r="AJ232" s="52">
        <v>94</v>
      </c>
      <c r="AK232" s="52">
        <v>101</v>
      </c>
      <c r="AL232" s="52">
        <v>87</v>
      </c>
      <c r="AM232" s="52">
        <v>90</v>
      </c>
    </row>
    <row r="233" spans="1:39" x14ac:dyDescent="0.35">
      <c r="A233" s="52" t="s">
        <v>11</v>
      </c>
      <c r="B233" s="52" t="s">
        <v>155</v>
      </c>
      <c r="C233" s="52">
        <v>10</v>
      </c>
      <c r="D233" s="52">
        <v>8</v>
      </c>
      <c r="E233" s="52">
        <v>12</v>
      </c>
      <c r="F233" s="52">
        <v>13</v>
      </c>
      <c r="G233" s="52">
        <v>14</v>
      </c>
      <c r="H233" s="52">
        <v>14</v>
      </c>
      <c r="I233" s="52">
        <v>16</v>
      </c>
      <c r="J233" s="52">
        <v>18</v>
      </c>
      <c r="K233" s="52">
        <v>20</v>
      </c>
      <c r="L233" s="52">
        <v>16</v>
      </c>
      <c r="M233" s="52">
        <v>15</v>
      </c>
      <c r="N233" s="52">
        <v>11</v>
      </c>
      <c r="O233" s="52">
        <v>15</v>
      </c>
      <c r="P233" s="52">
        <v>16</v>
      </c>
      <c r="Q233" s="52">
        <v>16</v>
      </c>
      <c r="R233" s="52">
        <v>16</v>
      </c>
      <c r="S233" s="52">
        <v>17</v>
      </c>
      <c r="T233" s="52">
        <v>18</v>
      </c>
      <c r="U233" s="52">
        <v>11</v>
      </c>
      <c r="V233" s="52">
        <v>12</v>
      </c>
      <c r="W233" s="52">
        <v>26</v>
      </c>
      <c r="X233" s="52">
        <v>26</v>
      </c>
      <c r="Y233" s="52">
        <v>22</v>
      </c>
      <c r="Z233" s="52">
        <v>15</v>
      </c>
      <c r="AA233" s="52">
        <v>11</v>
      </c>
      <c r="AB233" s="52">
        <v>15</v>
      </c>
      <c r="AC233" s="52">
        <v>12</v>
      </c>
      <c r="AD233" s="52">
        <v>12</v>
      </c>
      <c r="AE233" s="52">
        <v>17</v>
      </c>
      <c r="AF233" s="52">
        <v>13</v>
      </c>
      <c r="AG233" s="52">
        <v>15</v>
      </c>
      <c r="AH233" s="52">
        <v>17</v>
      </c>
      <c r="AI233" s="52">
        <v>19</v>
      </c>
      <c r="AJ233" s="52">
        <v>22</v>
      </c>
      <c r="AK233" s="52">
        <v>17</v>
      </c>
      <c r="AL233" s="52">
        <v>20</v>
      </c>
      <c r="AM233" s="52">
        <v>18</v>
      </c>
    </row>
    <row r="234" spans="1:39" x14ac:dyDescent="0.35">
      <c r="A234" s="52" t="s">
        <v>11</v>
      </c>
      <c r="B234" s="52" t="s">
        <v>84</v>
      </c>
      <c r="C234" s="52">
        <v>30</v>
      </c>
      <c r="D234" s="52">
        <v>30</v>
      </c>
      <c r="E234" s="52">
        <v>28</v>
      </c>
      <c r="F234" s="52">
        <v>28</v>
      </c>
      <c r="G234" s="52">
        <v>20</v>
      </c>
      <c r="H234" s="52">
        <v>38</v>
      </c>
      <c r="I234" s="52">
        <v>42</v>
      </c>
      <c r="J234" s="52">
        <v>37</v>
      </c>
      <c r="K234" s="52">
        <v>35</v>
      </c>
      <c r="L234" s="52">
        <v>29</v>
      </c>
      <c r="M234" s="52">
        <v>26</v>
      </c>
      <c r="N234" s="52">
        <v>23</v>
      </c>
      <c r="O234" s="52">
        <v>34</v>
      </c>
      <c r="P234" s="52">
        <v>32</v>
      </c>
      <c r="Q234" s="52">
        <v>25</v>
      </c>
      <c r="R234" s="52">
        <v>30</v>
      </c>
      <c r="S234" s="52">
        <v>26</v>
      </c>
      <c r="T234" s="52">
        <v>28</v>
      </c>
      <c r="U234" s="52">
        <v>29</v>
      </c>
      <c r="V234" s="52">
        <v>34</v>
      </c>
      <c r="W234" s="52">
        <v>30</v>
      </c>
      <c r="X234" s="52">
        <v>30</v>
      </c>
      <c r="Y234" s="52">
        <v>27</v>
      </c>
      <c r="Z234" s="52">
        <v>30</v>
      </c>
      <c r="AA234" s="52">
        <v>30</v>
      </c>
      <c r="AB234" s="52">
        <v>27</v>
      </c>
      <c r="AC234" s="52">
        <v>31</v>
      </c>
      <c r="AD234" s="52">
        <v>34</v>
      </c>
      <c r="AE234" s="52">
        <v>34</v>
      </c>
      <c r="AF234" s="52">
        <v>24</v>
      </c>
      <c r="AG234" s="52">
        <v>36</v>
      </c>
      <c r="AH234" s="52">
        <v>32</v>
      </c>
      <c r="AI234" s="52">
        <v>33</v>
      </c>
      <c r="AJ234" s="52">
        <v>36</v>
      </c>
      <c r="AK234" s="52">
        <v>39</v>
      </c>
      <c r="AL234" s="52">
        <v>32</v>
      </c>
      <c r="AM234" s="52">
        <v>34</v>
      </c>
    </row>
    <row r="235" spans="1:39" x14ac:dyDescent="0.35">
      <c r="A235" s="20" t="s">
        <v>11</v>
      </c>
      <c r="B235" s="20" t="s">
        <v>156</v>
      </c>
      <c r="C235" s="20">
        <v>180</v>
      </c>
      <c r="D235" s="20">
        <v>183</v>
      </c>
      <c r="E235" s="20">
        <v>183</v>
      </c>
      <c r="F235" s="20">
        <v>200</v>
      </c>
      <c r="G235" s="20">
        <v>186</v>
      </c>
      <c r="H235" s="20">
        <v>239</v>
      </c>
      <c r="I235" s="20">
        <v>240</v>
      </c>
      <c r="J235" s="20">
        <v>236</v>
      </c>
      <c r="K235" s="20">
        <v>235</v>
      </c>
      <c r="L235" s="20">
        <v>218</v>
      </c>
      <c r="M235" s="20">
        <v>206</v>
      </c>
      <c r="N235" s="20">
        <v>187</v>
      </c>
      <c r="O235" s="20">
        <v>212</v>
      </c>
      <c r="P235" s="52">
        <v>206</v>
      </c>
      <c r="Q235" s="52">
        <v>187</v>
      </c>
      <c r="R235" s="52">
        <v>193</v>
      </c>
      <c r="S235" s="52">
        <v>207</v>
      </c>
      <c r="T235" s="52">
        <v>220</v>
      </c>
      <c r="U235" s="52">
        <v>205</v>
      </c>
      <c r="V235" s="52">
        <v>209</v>
      </c>
      <c r="W235" s="52">
        <v>247</v>
      </c>
      <c r="X235" s="52">
        <v>232</v>
      </c>
      <c r="Y235" s="52">
        <v>184</v>
      </c>
      <c r="Z235" s="52">
        <v>176</v>
      </c>
      <c r="AA235" s="52">
        <v>180</v>
      </c>
      <c r="AB235" s="52">
        <v>181</v>
      </c>
      <c r="AC235" s="52">
        <v>199</v>
      </c>
      <c r="AD235" s="52">
        <v>188</v>
      </c>
      <c r="AE235" s="52">
        <v>186</v>
      </c>
      <c r="AF235" s="52">
        <v>187</v>
      </c>
      <c r="AG235" s="52">
        <v>204</v>
      </c>
      <c r="AH235" s="52">
        <v>204</v>
      </c>
      <c r="AI235" s="52">
        <v>186</v>
      </c>
      <c r="AJ235" s="52">
        <v>204</v>
      </c>
      <c r="AK235" s="52">
        <v>204</v>
      </c>
      <c r="AL235" s="52">
        <v>189</v>
      </c>
      <c r="AM235" s="52">
        <v>200</v>
      </c>
    </row>
    <row r="236" spans="1:39" x14ac:dyDescent="0.35">
      <c r="A236" s="52" t="s">
        <v>12</v>
      </c>
      <c r="B236" s="52" t="s">
        <v>85</v>
      </c>
      <c r="C236" s="52">
        <v>26</v>
      </c>
      <c r="D236" s="52">
        <v>26</v>
      </c>
      <c r="E236" s="52">
        <v>34</v>
      </c>
      <c r="F236" s="52">
        <v>38</v>
      </c>
      <c r="G236" s="52">
        <v>29</v>
      </c>
      <c r="H236" s="52">
        <v>27</v>
      </c>
      <c r="I236" s="52">
        <v>30</v>
      </c>
      <c r="J236" s="52">
        <v>27</v>
      </c>
      <c r="K236" s="52">
        <v>23</v>
      </c>
      <c r="L236" s="52">
        <v>29</v>
      </c>
      <c r="M236" s="52">
        <v>34</v>
      </c>
      <c r="N236" s="52">
        <v>32</v>
      </c>
      <c r="O236" s="52">
        <v>27</v>
      </c>
      <c r="P236" s="55">
        <v>27</v>
      </c>
      <c r="Q236" s="55">
        <v>28</v>
      </c>
      <c r="R236" s="55">
        <v>35</v>
      </c>
      <c r="S236" s="55">
        <v>36</v>
      </c>
      <c r="T236" s="55">
        <v>34</v>
      </c>
      <c r="U236" s="55">
        <v>34</v>
      </c>
      <c r="V236" s="55">
        <v>31</v>
      </c>
      <c r="W236" s="55">
        <v>37</v>
      </c>
      <c r="X236" s="55">
        <v>46</v>
      </c>
      <c r="Y236" s="55">
        <v>37</v>
      </c>
      <c r="Z236" s="55">
        <v>44</v>
      </c>
      <c r="AA236" s="55">
        <v>40</v>
      </c>
      <c r="AB236" s="55">
        <v>42</v>
      </c>
      <c r="AC236" s="55">
        <v>48</v>
      </c>
      <c r="AD236" s="55">
        <v>49</v>
      </c>
      <c r="AE236" s="55">
        <v>60</v>
      </c>
      <c r="AF236" s="55">
        <v>61</v>
      </c>
      <c r="AG236" s="55">
        <v>67</v>
      </c>
      <c r="AH236" s="55">
        <v>54</v>
      </c>
      <c r="AI236" s="55">
        <v>62</v>
      </c>
      <c r="AJ236" s="55">
        <v>61</v>
      </c>
      <c r="AK236" s="55">
        <v>44</v>
      </c>
      <c r="AL236" s="55">
        <v>51</v>
      </c>
      <c r="AM236" s="55">
        <v>48</v>
      </c>
    </row>
    <row r="237" spans="1:39" x14ac:dyDescent="0.35">
      <c r="A237" s="52" t="s">
        <v>12</v>
      </c>
      <c r="B237" s="52" t="s">
        <v>86</v>
      </c>
      <c r="C237" s="52">
        <v>1</v>
      </c>
      <c r="D237" s="52">
        <v>1</v>
      </c>
      <c r="E237" s="52">
        <v>1</v>
      </c>
      <c r="F237" s="52">
        <v>1</v>
      </c>
      <c r="G237" s="52">
        <v>1</v>
      </c>
      <c r="H237" s="52">
        <v>1</v>
      </c>
      <c r="I237" s="52">
        <v>1</v>
      </c>
      <c r="J237" s="52">
        <v>2</v>
      </c>
      <c r="K237" s="52">
        <v>0</v>
      </c>
      <c r="L237" s="52">
        <v>0</v>
      </c>
      <c r="M237" s="52">
        <v>0</v>
      </c>
      <c r="N237" s="52">
        <v>0</v>
      </c>
      <c r="O237" s="52">
        <v>0</v>
      </c>
      <c r="P237" s="52">
        <v>0</v>
      </c>
      <c r="Q237" s="52">
        <v>0</v>
      </c>
      <c r="R237" s="52">
        <v>0</v>
      </c>
      <c r="S237" s="52">
        <v>1</v>
      </c>
      <c r="T237" s="52">
        <v>1</v>
      </c>
      <c r="U237" s="52">
        <v>2</v>
      </c>
      <c r="V237" s="52">
        <v>0</v>
      </c>
      <c r="W237" s="52">
        <v>1</v>
      </c>
      <c r="X237" s="52">
        <v>1</v>
      </c>
      <c r="Y237" s="52">
        <v>1</v>
      </c>
      <c r="Z237" s="52">
        <v>1</v>
      </c>
      <c r="AA237" s="52">
        <v>2</v>
      </c>
      <c r="AB237" s="52">
        <v>1</v>
      </c>
      <c r="AC237" s="52">
        <v>1</v>
      </c>
      <c r="AD237" s="52">
        <v>0</v>
      </c>
      <c r="AE237" s="52">
        <v>0</v>
      </c>
      <c r="AF237" s="52">
        <v>0</v>
      </c>
      <c r="AG237" s="52">
        <v>0</v>
      </c>
      <c r="AH237" s="52">
        <v>1</v>
      </c>
      <c r="AI237" s="52">
        <v>2</v>
      </c>
      <c r="AJ237" s="52">
        <v>1</v>
      </c>
      <c r="AK237" s="52">
        <v>1</v>
      </c>
      <c r="AL237" s="52">
        <v>1</v>
      </c>
      <c r="AM237" s="52">
        <v>2</v>
      </c>
    </row>
    <row r="238" spans="1:39" x14ac:dyDescent="0.35">
      <c r="A238" s="52" t="s">
        <v>12</v>
      </c>
      <c r="B238" s="52" t="s">
        <v>87</v>
      </c>
      <c r="C238" s="52">
        <v>3</v>
      </c>
      <c r="D238" s="52">
        <v>3</v>
      </c>
      <c r="E238" s="52">
        <v>2</v>
      </c>
      <c r="F238" s="52">
        <v>2</v>
      </c>
      <c r="G238" s="52">
        <v>2</v>
      </c>
      <c r="H238" s="52">
        <v>2</v>
      </c>
      <c r="I238" s="52">
        <v>3</v>
      </c>
      <c r="J238" s="52">
        <v>3</v>
      </c>
      <c r="K238" s="52">
        <v>3</v>
      </c>
      <c r="L238" s="52">
        <v>1</v>
      </c>
      <c r="M238" s="52">
        <v>2</v>
      </c>
      <c r="N238" s="52">
        <v>1</v>
      </c>
      <c r="O238" s="52">
        <v>0</v>
      </c>
      <c r="P238" s="52">
        <v>0</v>
      </c>
      <c r="Q238" s="52">
        <v>0</v>
      </c>
      <c r="R238" s="52">
        <v>0</v>
      </c>
      <c r="S238" s="52">
        <v>1</v>
      </c>
      <c r="T238" s="52">
        <v>0</v>
      </c>
      <c r="U238" s="52">
        <v>0</v>
      </c>
      <c r="V238" s="52">
        <v>0</v>
      </c>
      <c r="W238" s="52">
        <v>0</v>
      </c>
      <c r="X238" s="52">
        <v>1</v>
      </c>
      <c r="Y238" s="52">
        <v>0</v>
      </c>
      <c r="Z238" s="52">
        <v>1</v>
      </c>
      <c r="AA238" s="52">
        <v>0</v>
      </c>
      <c r="AB238" s="52">
        <v>0</v>
      </c>
      <c r="AC238" s="52">
        <v>1</v>
      </c>
      <c r="AD238" s="52">
        <v>0</v>
      </c>
      <c r="AE238" s="52">
        <v>1</v>
      </c>
      <c r="AF238" s="52">
        <v>0</v>
      </c>
      <c r="AG238" s="52">
        <v>1</v>
      </c>
      <c r="AH238" s="52">
        <v>0</v>
      </c>
      <c r="AI238" s="52">
        <v>0</v>
      </c>
      <c r="AJ238" s="52">
        <v>0</v>
      </c>
      <c r="AK238" s="52">
        <v>0</v>
      </c>
      <c r="AL238" s="52">
        <v>1</v>
      </c>
      <c r="AM238" s="52">
        <v>1</v>
      </c>
    </row>
    <row r="239" spans="1:39" x14ac:dyDescent="0.35">
      <c r="A239" s="52" t="s">
        <v>12</v>
      </c>
      <c r="B239" s="52" t="s">
        <v>88</v>
      </c>
      <c r="C239" s="52">
        <v>4</v>
      </c>
      <c r="D239" s="52">
        <v>5</v>
      </c>
      <c r="E239" s="52">
        <v>2</v>
      </c>
      <c r="F239" s="52">
        <v>3</v>
      </c>
      <c r="G239" s="52">
        <v>3</v>
      </c>
      <c r="H239" s="52">
        <v>3</v>
      </c>
      <c r="I239" s="52">
        <v>6</v>
      </c>
      <c r="J239" s="52">
        <v>9</v>
      </c>
      <c r="K239" s="52">
        <v>5</v>
      </c>
      <c r="L239" s="52">
        <v>4</v>
      </c>
      <c r="M239" s="52">
        <v>1</v>
      </c>
      <c r="N239" s="52">
        <v>1</v>
      </c>
      <c r="O239" s="52">
        <v>4</v>
      </c>
      <c r="P239" s="52">
        <v>3</v>
      </c>
      <c r="Q239" s="52">
        <v>5</v>
      </c>
      <c r="R239" s="52">
        <v>4</v>
      </c>
      <c r="S239" s="52">
        <v>4</v>
      </c>
      <c r="T239" s="52">
        <v>5</v>
      </c>
      <c r="U239" s="52">
        <v>4</v>
      </c>
      <c r="V239" s="52">
        <v>5</v>
      </c>
      <c r="W239" s="52">
        <v>6</v>
      </c>
      <c r="X239" s="52">
        <v>4</v>
      </c>
      <c r="Y239" s="52">
        <v>3</v>
      </c>
      <c r="Z239" s="52">
        <v>5</v>
      </c>
      <c r="AA239" s="52">
        <v>8</v>
      </c>
      <c r="AB239" s="52">
        <v>7</v>
      </c>
      <c r="AC239" s="52">
        <v>10</v>
      </c>
      <c r="AD239" s="52">
        <v>6</v>
      </c>
      <c r="AE239" s="52">
        <v>4</v>
      </c>
      <c r="AF239" s="52">
        <v>9</v>
      </c>
      <c r="AG239" s="52">
        <v>13</v>
      </c>
      <c r="AH239" s="52">
        <v>13</v>
      </c>
      <c r="AI239" s="52">
        <v>11</v>
      </c>
      <c r="AJ239" s="52">
        <v>8</v>
      </c>
      <c r="AK239" s="52">
        <v>7</v>
      </c>
      <c r="AL239" s="52">
        <v>8</v>
      </c>
      <c r="AM239" s="52">
        <v>4</v>
      </c>
    </row>
    <row r="240" spans="1:39" x14ac:dyDescent="0.35">
      <c r="A240" s="52" t="s">
        <v>12</v>
      </c>
      <c r="B240" s="52" t="s">
        <v>157</v>
      </c>
      <c r="C240" s="52">
        <v>0</v>
      </c>
      <c r="D240" s="52">
        <v>1</v>
      </c>
      <c r="E240" s="52">
        <v>1</v>
      </c>
      <c r="F240" s="52">
        <v>1</v>
      </c>
      <c r="G240" s="52">
        <v>1</v>
      </c>
      <c r="H240" s="52">
        <v>1</v>
      </c>
      <c r="I240" s="52">
        <v>2</v>
      </c>
      <c r="J240" s="52">
        <v>0</v>
      </c>
      <c r="K240" s="52">
        <v>1</v>
      </c>
      <c r="L240" s="52">
        <v>2</v>
      </c>
      <c r="M240" s="52">
        <v>1</v>
      </c>
      <c r="N240" s="52">
        <v>1</v>
      </c>
      <c r="O240" s="52">
        <v>2</v>
      </c>
      <c r="P240" s="52">
        <v>2</v>
      </c>
      <c r="Q240" s="52">
        <v>3</v>
      </c>
      <c r="R240" s="52">
        <v>2</v>
      </c>
      <c r="S240" s="52">
        <v>2</v>
      </c>
      <c r="T240" s="52">
        <v>2</v>
      </c>
      <c r="U240" s="52">
        <v>2</v>
      </c>
      <c r="V240" s="52">
        <v>2</v>
      </c>
      <c r="W240" s="52">
        <v>2</v>
      </c>
      <c r="X240" s="52">
        <v>4</v>
      </c>
      <c r="Y240" s="52">
        <v>3</v>
      </c>
      <c r="Z240" s="52">
        <v>3</v>
      </c>
      <c r="AA240" s="52">
        <v>2</v>
      </c>
      <c r="AB240" s="52">
        <v>2</v>
      </c>
      <c r="AC240" s="52">
        <v>3</v>
      </c>
      <c r="AD240" s="52">
        <v>3</v>
      </c>
      <c r="AE240" s="52">
        <v>3</v>
      </c>
      <c r="AF240" s="52">
        <v>2</v>
      </c>
      <c r="AG240" s="52">
        <v>3</v>
      </c>
      <c r="AH240" s="52">
        <v>3</v>
      </c>
      <c r="AI240" s="52">
        <v>2</v>
      </c>
      <c r="AJ240" s="52">
        <v>3</v>
      </c>
      <c r="AK240" s="52">
        <v>3</v>
      </c>
      <c r="AL240" s="52">
        <v>3</v>
      </c>
      <c r="AM240" s="52">
        <v>2</v>
      </c>
    </row>
    <row r="241" spans="1:39" x14ac:dyDescent="0.35">
      <c r="A241" s="52" t="s">
        <v>12</v>
      </c>
      <c r="B241" s="52" t="s">
        <v>158</v>
      </c>
      <c r="C241" s="52">
        <v>3</v>
      </c>
      <c r="D241" s="52">
        <v>2</v>
      </c>
      <c r="E241" s="52">
        <v>4</v>
      </c>
      <c r="F241" s="52">
        <v>5</v>
      </c>
      <c r="G241" s="52">
        <v>3</v>
      </c>
      <c r="H241" s="52">
        <v>1</v>
      </c>
      <c r="I241" s="52">
        <v>2</v>
      </c>
      <c r="J241" s="52">
        <v>2</v>
      </c>
      <c r="K241" s="52">
        <v>3</v>
      </c>
      <c r="L241" s="52">
        <v>2</v>
      </c>
      <c r="M241" s="52">
        <v>3</v>
      </c>
      <c r="N241" s="52">
        <v>1</v>
      </c>
      <c r="O241" s="52">
        <v>1</v>
      </c>
      <c r="P241" s="52">
        <v>1</v>
      </c>
      <c r="Q241" s="52">
        <v>2</v>
      </c>
      <c r="R241" s="52">
        <v>2</v>
      </c>
      <c r="S241" s="52">
        <v>2</v>
      </c>
      <c r="T241" s="52">
        <v>2</v>
      </c>
      <c r="U241" s="52">
        <v>3</v>
      </c>
      <c r="V241" s="52">
        <v>2</v>
      </c>
      <c r="W241" s="52">
        <v>2</v>
      </c>
      <c r="X241" s="52">
        <v>2</v>
      </c>
      <c r="Y241" s="52">
        <v>4</v>
      </c>
      <c r="Z241" s="52">
        <v>6</v>
      </c>
      <c r="AA241" s="52">
        <v>3</v>
      </c>
      <c r="AB241" s="52">
        <v>5</v>
      </c>
      <c r="AC241" s="52">
        <v>1</v>
      </c>
      <c r="AD241" s="52">
        <v>2</v>
      </c>
      <c r="AE241" s="52">
        <v>0</v>
      </c>
      <c r="AF241" s="52">
        <v>0</v>
      </c>
      <c r="AG241" s="52">
        <v>0</v>
      </c>
      <c r="AH241" s="52">
        <v>2</v>
      </c>
      <c r="AI241" s="52">
        <v>2</v>
      </c>
      <c r="AJ241" s="52">
        <v>2</v>
      </c>
      <c r="AK241" s="52">
        <v>1</v>
      </c>
      <c r="AL241" s="52">
        <v>1</v>
      </c>
      <c r="AM241" s="52">
        <v>1</v>
      </c>
    </row>
    <row r="242" spans="1:39" x14ac:dyDescent="0.35">
      <c r="A242" s="52" t="s">
        <v>12</v>
      </c>
      <c r="B242" s="52" t="s">
        <v>89</v>
      </c>
      <c r="C242" s="52">
        <v>0</v>
      </c>
      <c r="D242" s="52">
        <v>0</v>
      </c>
      <c r="E242" s="52">
        <v>0</v>
      </c>
      <c r="F242" s="52">
        <v>0</v>
      </c>
      <c r="G242" s="52">
        <v>0</v>
      </c>
      <c r="H242" s="52">
        <v>0</v>
      </c>
      <c r="I242" s="52">
        <v>0</v>
      </c>
      <c r="J242" s="52">
        <v>0</v>
      </c>
      <c r="K242" s="52">
        <v>0</v>
      </c>
      <c r="L242" s="52">
        <v>1</v>
      </c>
      <c r="M242" s="52">
        <v>2</v>
      </c>
      <c r="N242" s="52">
        <v>1</v>
      </c>
      <c r="O242" s="52">
        <v>2</v>
      </c>
      <c r="P242" s="52">
        <v>2</v>
      </c>
      <c r="Q242" s="52">
        <v>2</v>
      </c>
      <c r="R242" s="52">
        <v>2</v>
      </c>
      <c r="S242" s="52">
        <v>2</v>
      </c>
      <c r="T242" s="52">
        <v>1</v>
      </c>
      <c r="U242" s="52">
        <v>2</v>
      </c>
      <c r="V242" s="52">
        <v>2</v>
      </c>
      <c r="W242" s="52">
        <v>2</v>
      </c>
      <c r="X242" s="52">
        <v>3</v>
      </c>
      <c r="Y242" s="52">
        <v>1</v>
      </c>
      <c r="Z242" s="52">
        <v>1</v>
      </c>
      <c r="AA242" s="52">
        <v>3</v>
      </c>
      <c r="AB242" s="52">
        <v>2</v>
      </c>
      <c r="AC242" s="52">
        <v>3</v>
      </c>
      <c r="AD242" s="52">
        <v>3</v>
      </c>
      <c r="AE242" s="52">
        <v>3</v>
      </c>
      <c r="AF242" s="52">
        <v>3</v>
      </c>
      <c r="AG242" s="52">
        <v>2</v>
      </c>
      <c r="AH242" s="52">
        <v>2</v>
      </c>
      <c r="AI242" s="52">
        <v>2</v>
      </c>
      <c r="AJ242" s="52">
        <v>1</v>
      </c>
      <c r="AK242" s="52">
        <v>2</v>
      </c>
      <c r="AL242" s="52">
        <v>0</v>
      </c>
      <c r="AM242" s="52">
        <v>2</v>
      </c>
    </row>
    <row r="243" spans="1:39" x14ac:dyDescent="0.35">
      <c r="A243" s="52" t="s">
        <v>12</v>
      </c>
      <c r="B243" s="52" t="s">
        <v>90</v>
      </c>
      <c r="C243" s="52">
        <v>2</v>
      </c>
      <c r="D243" s="52">
        <v>2</v>
      </c>
      <c r="E243" s="52">
        <v>2</v>
      </c>
      <c r="F243" s="52">
        <v>1</v>
      </c>
      <c r="G243" s="52">
        <v>1</v>
      </c>
      <c r="H243" s="52">
        <v>1</v>
      </c>
      <c r="I243" s="52">
        <v>3</v>
      </c>
      <c r="J243" s="52">
        <v>4</v>
      </c>
      <c r="K243" s="52">
        <v>2</v>
      </c>
      <c r="L243" s="52">
        <v>3</v>
      </c>
      <c r="M243" s="52">
        <v>2</v>
      </c>
      <c r="N243" s="52">
        <v>1</v>
      </c>
      <c r="O243" s="52">
        <v>1</v>
      </c>
      <c r="P243" s="52">
        <v>3</v>
      </c>
      <c r="Q243" s="52">
        <v>3</v>
      </c>
      <c r="R243" s="52">
        <v>4</v>
      </c>
      <c r="S243" s="52">
        <v>3</v>
      </c>
      <c r="T243" s="52">
        <v>2</v>
      </c>
      <c r="U243" s="52">
        <v>3</v>
      </c>
      <c r="V243" s="52">
        <v>2</v>
      </c>
      <c r="W243" s="52">
        <v>3</v>
      </c>
      <c r="X243" s="52">
        <v>3</v>
      </c>
      <c r="Y243" s="52">
        <v>2</v>
      </c>
      <c r="Z243" s="52">
        <v>2</v>
      </c>
      <c r="AA243" s="52">
        <v>3</v>
      </c>
      <c r="AB243" s="52">
        <v>3</v>
      </c>
      <c r="AC243" s="52">
        <v>1</v>
      </c>
      <c r="AD243" s="52">
        <v>1</v>
      </c>
      <c r="AE243" s="52">
        <v>2</v>
      </c>
      <c r="AF243" s="52">
        <v>1</v>
      </c>
      <c r="AG243" s="52">
        <v>1</v>
      </c>
      <c r="AH243" s="52">
        <v>2</v>
      </c>
      <c r="AI243" s="52">
        <v>2</v>
      </c>
      <c r="AJ243" s="52">
        <v>4</v>
      </c>
      <c r="AK243" s="52">
        <v>4</v>
      </c>
      <c r="AL243" s="52">
        <v>4</v>
      </c>
      <c r="AM243" s="52">
        <v>3</v>
      </c>
    </row>
    <row r="244" spans="1:39" x14ac:dyDescent="0.35">
      <c r="A244" s="52" t="s">
        <v>12</v>
      </c>
      <c r="B244" s="52" t="s">
        <v>91</v>
      </c>
      <c r="C244" s="52">
        <v>13</v>
      </c>
      <c r="D244" s="52">
        <v>14</v>
      </c>
      <c r="E244" s="52">
        <v>15</v>
      </c>
      <c r="F244" s="52">
        <v>15</v>
      </c>
      <c r="G244" s="52">
        <v>15</v>
      </c>
      <c r="H244" s="52">
        <v>16</v>
      </c>
      <c r="I244" s="52">
        <v>14</v>
      </c>
      <c r="J244" s="52">
        <v>14</v>
      </c>
      <c r="K244" s="52">
        <v>14</v>
      </c>
      <c r="L244" s="52">
        <v>18</v>
      </c>
      <c r="M244" s="52">
        <v>13</v>
      </c>
      <c r="N244" s="52">
        <v>10</v>
      </c>
      <c r="O244" s="52">
        <v>10</v>
      </c>
      <c r="P244" s="52">
        <v>19</v>
      </c>
      <c r="Q244" s="52">
        <v>15</v>
      </c>
      <c r="R244" s="52">
        <v>9</v>
      </c>
      <c r="S244" s="52">
        <v>10</v>
      </c>
      <c r="T244" s="52">
        <v>13</v>
      </c>
      <c r="U244" s="52">
        <v>11</v>
      </c>
      <c r="V244" s="52">
        <v>11</v>
      </c>
      <c r="W244" s="52">
        <v>10</v>
      </c>
      <c r="X244" s="52">
        <v>12</v>
      </c>
      <c r="Y244" s="52">
        <v>13</v>
      </c>
      <c r="Z244" s="52">
        <v>15</v>
      </c>
      <c r="AA244" s="52">
        <v>16</v>
      </c>
      <c r="AB244" s="52">
        <v>14</v>
      </c>
      <c r="AC244" s="52">
        <v>11</v>
      </c>
      <c r="AD244" s="52">
        <v>6</v>
      </c>
      <c r="AE244" s="52">
        <v>12</v>
      </c>
      <c r="AF244" s="52">
        <v>15</v>
      </c>
      <c r="AG244" s="52">
        <v>15</v>
      </c>
      <c r="AH244" s="52">
        <v>18</v>
      </c>
      <c r="AI244" s="52">
        <v>14</v>
      </c>
      <c r="AJ244" s="52">
        <v>8</v>
      </c>
      <c r="AK244" s="52">
        <v>6</v>
      </c>
      <c r="AL244" s="52">
        <v>6</v>
      </c>
      <c r="AM244" s="52">
        <v>3</v>
      </c>
    </row>
    <row r="245" spans="1:39" x14ac:dyDescent="0.35">
      <c r="A245" s="20" t="s">
        <v>12</v>
      </c>
      <c r="B245" s="20" t="s">
        <v>159</v>
      </c>
      <c r="C245" s="20">
        <v>52</v>
      </c>
      <c r="D245" s="20">
        <v>54</v>
      </c>
      <c r="E245" s="20">
        <v>61</v>
      </c>
      <c r="F245" s="20">
        <v>66</v>
      </c>
      <c r="G245" s="20">
        <v>55</v>
      </c>
      <c r="H245" s="20">
        <v>52</v>
      </c>
      <c r="I245" s="20">
        <v>61</v>
      </c>
      <c r="J245" s="20">
        <v>61</v>
      </c>
      <c r="K245" s="20">
        <v>51</v>
      </c>
      <c r="L245" s="20">
        <v>60</v>
      </c>
      <c r="M245" s="20">
        <v>58</v>
      </c>
      <c r="N245" s="20">
        <v>48</v>
      </c>
      <c r="O245" s="20">
        <v>47</v>
      </c>
      <c r="P245" s="52">
        <v>57</v>
      </c>
      <c r="Q245" s="52">
        <v>58</v>
      </c>
      <c r="R245" s="52">
        <v>58</v>
      </c>
      <c r="S245" s="52">
        <v>61</v>
      </c>
      <c r="T245" s="52">
        <v>60</v>
      </c>
      <c r="U245" s="52">
        <v>61</v>
      </c>
      <c r="V245" s="52">
        <v>55</v>
      </c>
      <c r="W245" s="52">
        <v>63</v>
      </c>
      <c r="X245" s="52">
        <v>76</v>
      </c>
      <c r="Y245" s="52">
        <v>64</v>
      </c>
      <c r="Z245" s="52">
        <v>78</v>
      </c>
      <c r="AA245" s="52">
        <v>77</v>
      </c>
      <c r="AB245" s="52">
        <v>76</v>
      </c>
      <c r="AC245" s="52">
        <v>79</v>
      </c>
      <c r="AD245" s="52">
        <v>70</v>
      </c>
      <c r="AE245" s="52">
        <v>85</v>
      </c>
      <c r="AF245" s="52">
        <v>91</v>
      </c>
      <c r="AG245" s="52">
        <v>102</v>
      </c>
      <c r="AH245" s="52">
        <v>95</v>
      </c>
      <c r="AI245" s="52">
        <v>97</v>
      </c>
      <c r="AJ245" s="52">
        <v>88</v>
      </c>
      <c r="AK245" s="52">
        <v>68</v>
      </c>
      <c r="AL245" s="52">
        <v>75</v>
      </c>
      <c r="AM245" s="52">
        <v>66</v>
      </c>
    </row>
    <row r="246" spans="1:39" x14ac:dyDescent="0.35">
      <c r="A246" s="52" t="s">
        <v>13</v>
      </c>
      <c r="B246" s="52" t="s">
        <v>160</v>
      </c>
      <c r="C246" s="52">
        <v>31</v>
      </c>
      <c r="D246" s="52">
        <v>26</v>
      </c>
      <c r="E246" s="52">
        <v>33</v>
      </c>
      <c r="F246" s="52">
        <v>41</v>
      </c>
      <c r="G246" s="52">
        <v>39</v>
      </c>
      <c r="H246" s="52">
        <v>43</v>
      </c>
      <c r="I246" s="52">
        <v>45</v>
      </c>
      <c r="J246" s="52">
        <v>35</v>
      </c>
      <c r="K246" s="52">
        <v>39</v>
      </c>
      <c r="L246" s="52">
        <v>45</v>
      </c>
      <c r="M246" s="52">
        <v>32</v>
      </c>
      <c r="N246" s="52">
        <v>38</v>
      </c>
      <c r="O246" s="52">
        <v>46</v>
      </c>
      <c r="P246" s="55">
        <v>50</v>
      </c>
      <c r="Q246" s="55">
        <v>36</v>
      </c>
      <c r="R246" s="55">
        <v>41</v>
      </c>
      <c r="S246" s="55">
        <v>39</v>
      </c>
      <c r="T246" s="55">
        <v>37</v>
      </c>
      <c r="U246" s="55">
        <v>47</v>
      </c>
      <c r="V246" s="55">
        <v>48</v>
      </c>
      <c r="W246" s="55">
        <v>43</v>
      </c>
      <c r="X246" s="55">
        <v>34</v>
      </c>
      <c r="Y246" s="55">
        <v>30</v>
      </c>
      <c r="Z246" s="55">
        <v>31</v>
      </c>
      <c r="AA246" s="55">
        <v>40</v>
      </c>
      <c r="AB246" s="55">
        <v>48</v>
      </c>
      <c r="AC246" s="55">
        <v>52</v>
      </c>
      <c r="AD246" s="55">
        <v>39</v>
      </c>
      <c r="AE246" s="55">
        <v>35</v>
      </c>
      <c r="AF246" s="55">
        <v>36</v>
      </c>
      <c r="AG246" s="55">
        <v>44</v>
      </c>
      <c r="AH246" s="55">
        <v>42</v>
      </c>
      <c r="AI246" s="55">
        <v>38</v>
      </c>
      <c r="AJ246" s="55">
        <v>39</v>
      </c>
      <c r="AK246" s="55">
        <v>34</v>
      </c>
      <c r="AL246" s="55">
        <v>39</v>
      </c>
      <c r="AM246" s="55">
        <v>42</v>
      </c>
    </row>
    <row r="247" spans="1:39" x14ac:dyDescent="0.35">
      <c r="A247" s="52" t="s">
        <v>13</v>
      </c>
      <c r="B247" s="52" t="s">
        <v>92</v>
      </c>
      <c r="C247" s="52">
        <v>8</v>
      </c>
      <c r="D247" s="52">
        <v>9</v>
      </c>
      <c r="E247" s="52">
        <v>8</v>
      </c>
      <c r="F247" s="52">
        <v>9</v>
      </c>
      <c r="G247" s="52">
        <v>7</v>
      </c>
      <c r="H247" s="52">
        <v>8</v>
      </c>
      <c r="I247" s="52">
        <v>11</v>
      </c>
      <c r="J247" s="52">
        <v>10</v>
      </c>
      <c r="K247" s="52">
        <v>9</v>
      </c>
      <c r="L247" s="52">
        <v>6</v>
      </c>
      <c r="M247" s="52">
        <v>9</v>
      </c>
      <c r="N247" s="52">
        <v>13</v>
      </c>
      <c r="O247" s="52">
        <v>14</v>
      </c>
      <c r="P247" s="52">
        <v>20</v>
      </c>
      <c r="Q247" s="52">
        <v>19</v>
      </c>
      <c r="R247" s="52">
        <v>14</v>
      </c>
      <c r="S247" s="52">
        <v>17</v>
      </c>
      <c r="T247" s="52">
        <v>15</v>
      </c>
      <c r="U247" s="52">
        <v>14</v>
      </c>
      <c r="V247" s="52">
        <v>14</v>
      </c>
      <c r="W247" s="52">
        <v>14</v>
      </c>
      <c r="X247" s="52">
        <v>10</v>
      </c>
      <c r="Y247" s="52">
        <v>11</v>
      </c>
      <c r="Z247" s="52">
        <v>11</v>
      </c>
      <c r="AA247" s="52">
        <v>7</v>
      </c>
      <c r="AB247" s="52">
        <v>9</v>
      </c>
      <c r="AC247" s="52">
        <v>9</v>
      </c>
      <c r="AD247" s="52">
        <v>7</v>
      </c>
      <c r="AE247" s="52">
        <v>8</v>
      </c>
      <c r="AF247" s="52">
        <v>9</v>
      </c>
      <c r="AG247" s="52">
        <v>10</v>
      </c>
      <c r="AH247" s="52">
        <v>11</v>
      </c>
      <c r="AI247" s="52">
        <v>12</v>
      </c>
      <c r="AJ247" s="52">
        <v>13</v>
      </c>
      <c r="AK247" s="52">
        <v>5</v>
      </c>
      <c r="AL247" s="52">
        <v>9</v>
      </c>
      <c r="AM247" s="52">
        <v>9</v>
      </c>
    </row>
    <row r="248" spans="1:39" x14ac:dyDescent="0.35">
      <c r="A248" s="52" t="s">
        <v>13</v>
      </c>
      <c r="B248" s="52" t="s">
        <v>93</v>
      </c>
      <c r="C248" s="52">
        <v>11</v>
      </c>
      <c r="D248" s="52">
        <v>12</v>
      </c>
      <c r="E248" s="52">
        <v>13</v>
      </c>
      <c r="F248" s="52">
        <v>17</v>
      </c>
      <c r="G248" s="52">
        <v>18</v>
      </c>
      <c r="H248" s="52">
        <v>11</v>
      </c>
      <c r="I248" s="52">
        <v>10</v>
      </c>
      <c r="J248" s="52">
        <v>20</v>
      </c>
      <c r="K248" s="52">
        <v>18</v>
      </c>
      <c r="L248" s="52">
        <v>23</v>
      </c>
      <c r="M248" s="52">
        <v>19</v>
      </c>
      <c r="N248" s="52">
        <v>19</v>
      </c>
      <c r="O248" s="52">
        <v>17</v>
      </c>
      <c r="P248" s="52">
        <v>17</v>
      </c>
      <c r="Q248" s="52">
        <v>18</v>
      </c>
      <c r="R248" s="52">
        <v>13</v>
      </c>
      <c r="S248" s="52">
        <v>12</v>
      </c>
      <c r="T248" s="52">
        <v>13</v>
      </c>
      <c r="U248" s="52">
        <v>16</v>
      </c>
      <c r="V248" s="52">
        <v>15</v>
      </c>
      <c r="W248" s="52">
        <v>16</v>
      </c>
      <c r="X248" s="52">
        <v>14</v>
      </c>
      <c r="Y248" s="52">
        <v>16</v>
      </c>
      <c r="Z248" s="52">
        <v>13</v>
      </c>
      <c r="AA248" s="52">
        <v>14</v>
      </c>
      <c r="AB248" s="52">
        <v>21</v>
      </c>
      <c r="AC248" s="52">
        <v>21</v>
      </c>
      <c r="AD248" s="52">
        <v>19</v>
      </c>
      <c r="AE248" s="52">
        <v>22</v>
      </c>
      <c r="AF248" s="52">
        <v>24</v>
      </c>
      <c r="AG248" s="52">
        <v>21</v>
      </c>
      <c r="AH248" s="52">
        <v>19</v>
      </c>
      <c r="AI248" s="52">
        <v>13</v>
      </c>
      <c r="AJ248" s="52">
        <v>19</v>
      </c>
      <c r="AK248" s="52">
        <v>21</v>
      </c>
      <c r="AL248" s="52">
        <v>26</v>
      </c>
      <c r="AM248" s="52">
        <v>18</v>
      </c>
    </row>
    <row r="249" spans="1:39" x14ac:dyDescent="0.35">
      <c r="A249" s="52" t="s">
        <v>13</v>
      </c>
      <c r="B249" s="52" t="s">
        <v>94</v>
      </c>
      <c r="C249" s="52">
        <v>1</v>
      </c>
      <c r="D249" s="52">
        <v>2</v>
      </c>
      <c r="E249" s="52">
        <v>1</v>
      </c>
      <c r="F249" s="52">
        <v>1</v>
      </c>
      <c r="G249" s="52">
        <v>1</v>
      </c>
      <c r="H249" s="52">
        <v>1</v>
      </c>
      <c r="I249" s="52">
        <v>0</v>
      </c>
      <c r="J249" s="52">
        <v>0</v>
      </c>
      <c r="K249" s="52">
        <v>0</v>
      </c>
      <c r="L249" s="52">
        <v>1</v>
      </c>
      <c r="M249" s="52">
        <v>0</v>
      </c>
      <c r="N249" s="52">
        <v>0</v>
      </c>
      <c r="O249" s="52">
        <v>0</v>
      </c>
      <c r="P249" s="52">
        <v>0</v>
      </c>
      <c r="Q249" s="52">
        <v>1</v>
      </c>
      <c r="R249" s="52">
        <v>3</v>
      </c>
      <c r="S249" s="52">
        <v>2</v>
      </c>
      <c r="T249" s="52">
        <v>2</v>
      </c>
      <c r="U249" s="52">
        <v>2</v>
      </c>
      <c r="V249" s="52">
        <v>1</v>
      </c>
      <c r="W249" s="52">
        <v>2</v>
      </c>
      <c r="X249" s="52">
        <v>2</v>
      </c>
      <c r="Y249" s="52">
        <v>2</v>
      </c>
      <c r="Z249" s="52">
        <v>2</v>
      </c>
      <c r="AA249" s="52">
        <v>2</v>
      </c>
      <c r="AB249" s="52">
        <v>4</v>
      </c>
      <c r="AC249" s="52">
        <v>4</v>
      </c>
      <c r="AD249" s="52">
        <v>5</v>
      </c>
      <c r="AE249" s="52">
        <v>4</v>
      </c>
      <c r="AF249" s="52">
        <v>2</v>
      </c>
      <c r="AG249" s="52">
        <v>3</v>
      </c>
      <c r="AH249" s="52">
        <v>3</v>
      </c>
      <c r="AI249" s="52">
        <v>2</v>
      </c>
      <c r="AJ249" s="52">
        <v>3</v>
      </c>
      <c r="AK249" s="52">
        <v>3</v>
      </c>
      <c r="AL249" s="52">
        <v>4</v>
      </c>
      <c r="AM249" s="52">
        <v>2</v>
      </c>
    </row>
    <row r="250" spans="1:39" x14ac:dyDescent="0.35">
      <c r="A250" s="52" t="s">
        <v>13</v>
      </c>
      <c r="B250" s="52" t="s">
        <v>95</v>
      </c>
      <c r="C250" s="52">
        <v>21</v>
      </c>
      <c r="D250" s="52">
        <v>22</v>
      </c>
      <c r="E250" s="52">
        <v>18</v>
      </c>
      <c r="F250" s="52">
        <v>29</v>
      </c>
      <c r="G250" s="52">
        <v>28</v>
      </c>
      <c r="H250" s="52">
        <v>32</v>
      </c>
      <c r="I250" s="52">
        <v>24</v>
      </c>
      <c r="J250" s="52">
        <v>19</v>
      </c>
      <c r="K250" s="52">
        <v>23</v>
      </c>
      <c r="L250" s="52">
        <v>20</v>
      </c>
      <c r="M250" s="52">
        <v>14</v>
      </c>
      <c r="N250" s="52">
        <v>16</v>
      </c>
      <c r="O250" s="52">
        <v>16</v>
      </c>
      <c r="P250" s="52">
        <v>23</v>
      </c>
      <c r="Q250" s="52">
        <v>24</v>
      </c>
      <c r="R250" s="52">
        <v>34</v>
      </c>
      <c r="S250" s="52">
        <v>29</v>
      </c>
      <c r="T250" s="52">
        <v>28</v>
      </c>
      <c r="U250" s="52">
        <v>23</v>
      </c>
      <c r="V250" s="52">
        <v>25</v>
      </c>
      <c r="W250" s="52">
        <v>28</v>
      </c>
      <c r="X250" s="52">
        <v>29</v>
      </c>
      <c r="Y250" s="52">
        <v>24</v>
      </c>
      <c r="Z250" s="52">
        <v>31</v>
      </c>
      <c r="AA250" s="52">
        <v>23</v>
      </c>
      <c r="AB250" s="52">
        <v>23</v>
      </c>
      <c r="AC250" s="52">
        <v>25</v>
      </c>
      <c r="AD250" s="52">
        <v>24</v>
      </c>
      <c r="AE250" s="52">
        <v>28</v>
      </c>
      <c r="AF250" s="52">
        <v>21</v>
      </c>
      <c r="AG250" s="52">
        <v>32</v>
      </c>
      <c r="AH250" s="52">
        <v>39</v>
      </c>
      <c r="AI250" s="52">
        <v>19</v>
      </c>
      <c r="AJ250" s="52">
        <v>28</v>
      </c>
      <c r="AK250" s="52">
        <v>25</v>
      </c>
      <c r="AL250" s="52">
        <v>25</v>
      </c>
      <c r="AM250" s="52">
        <v>24</v>
      </c>
    </row>
    <row r="251" spans="1:39" x14ac:dyDescent="0.35">
      <c r="A251" s="52" t="s">
        <v>13</v>
      </c>
      <c r="B251" s="52" t="s">
        <v>161</v>
      </c>
      <c r="C251" s="52">
        <v>3</v>
      </c>
      <c r="D251" s="52">
        <v>5</v>
      </c>
      <c r="E251" s="52">
        <v>6</v>
      </c>
      <c r="F251" s="52">
        <v>4</v>
      </c>
      <c r="G251" s="52">
        <v>3</v>
      </c>
      <c r="H251" s="52">
        <v>4</v>
      </c>
      <c r="I251" s="52">
        <v>5</v>
      </c>
      <c r="J251" s="52">
        <v>3</v>
      </c>
      <c r="K251" s="52">
        <v>8</v>
      </c>
      <c r="L251" s="52">
        <v>8</v>
      </c>
      <c r="M251" s="52">
        <v>7</v>
      </c>
      <c r="N251" s="52">
        <v>5</v>
      </c>
      <c r="O251" s="52">
        <v>6</v>
      </c>
      <c r="P251" s="52">
        <v>7</v>
      </c>
      <c r="Q251" s="52">
        <v>5</v>
      </c>
      <c r="R251" s="52">
        <v>6</v>
      </c>
      <c r="S251" s="52">
        <v>8</v>
      </c>
      <c r="T251" s="52">
        <v>8</v>
      </c>
      <c r="U251" s="52">
        <v>7</v>
      </c>
      <c r="V251" s="52">
        <v>6</v>
      </c>
      <c r="W251" s="52">
        <v>6</v>
      </c>
      <c r="X251" s="52">
        <v>6</v>
      </c>
      <c r="Y251" s="52">
        <v>6</v>
      </c>
      <c r="Z251" s="52">
        <v>7</v>
      </c>
      <c r="AA251" s="52">
        <v>7</v>
      </c>
      <c r="AB251" s="52">
        <v>8</v>
      </c>
      <c r="AC251" s="52">
        <v>5</v>
      </c>
      <c r="AD251" s="52">
        <v>6</v>
      </c>
      <c r="AE251" s="52">
        <v>4</v>
      </c>
      <c r="AF251" s="52">
        <v>4</v>
      </c>
      <c r="AG251" s="52">
        <v>2</v>
      </c>
      <c r="AH251" s="52">
        <v>5</v>
      </c>
      <c r="AI251" s="52">
        <v>4</v>
      </c>
      <c r="AJ251" s="52">
        <v>5</v>
      </c>
      <c r="AK251" s="52">
        <v>3</v>
      </c>
      <c r="AL251" s="52">
        <v>6</v>
      </c>
      <c r="AM251" s="52">
        <v>6</v>
      </c>
    </row>
    <row r="252" spans="1:39" x14ac:dyDescent="0.35">
      <c r="A252" s="52" t="s">
        <v>13</v>
      </c>
      <c r="B252" s="52" t="s">
        <v>96</v>
      </c>
      <c r="C252" s="52">
        <v>69</v>
      </c>
      <c r="D252" s="52">
        <v>68</v>
      </c>
      <c r="E252" s="52">
        <v>62</v>
      </c>
      <c r="F252" s="52">
        <v>85</v>
      </c>
      <c r="G252" s="52">
        <v>70</v>
      </c>
      <c r="H252" s="52">
        <v>64</v>
      </c>
      <c r="I252" s="52">
        <v>65</v>
      </c>
      <c r="J252" s="52">
        <v>74</v>
      </c>
      <c r="K252" s="52">
        <v>69</v>
      </c>
      <c r="L252" s="52">
        <v>78</v>
      </c>
      <c r="M252" s="52">
        <v>79</v>
      </c>
      <c r="N252" s="52">
        <v>51</v>
      </c>
      <c r="O252" s="52">
        <v>64</v>
      </c>
      <c r="P252" s="52">
        <v>75</v>
      </c>
      <c r="Q252" s="52">
        <v>78</v>
      </c>
      <c r="R252" s="52">
        <v>79</v>
      </c>
      <c r="S252" s="52">
        <v>88</v>
      </c>
      <c r="T252" s="52">
        <v>65</v>
      </c>
      <c r="U252" s="52">
        <v>67</v>
      </c>
      <c r="V252" s="52">
        <v>78</v>
      </c>
      <c r="W252" s="52">
        <v>74</v>
      </c>
      <c r="X252" s="52">
        <v>68</v>
      </c>
      <c r="Y252" s="52">
        <v>67</v>
      </c>
      <c r="Z252" s="52">
        <v>61</v>
      </c>
      <c r="AA252" s="52">
        <v>65</v>
      </c>
      <c r="AB252" s="52">
        <v>77</v>
      </c>
      <c r="AC252" s="52">
        <v>64</v>
      </c>
      <c r="AD252" s="52">
        <v>69</v>
      </c>
      <c r="AE252" s="52">
        <v>59</v>
      </c>
      <c r="AF252" s="52">
        <v>74</v>
      </c>
      <c r="AG252" s="52">
        <v>73</v>
      </c>
      <c r="AH252" s="52">
        <v>72</v>
      </c>
      <c r="AI252" s="52">
        <v>60</v>
      </c>
      <c r="AJ252" s="52">
        <v>54</v>
      </c>
      <c r="AK252" s="52">
        <v>57</v>
      </c>
      <c r="AL252" s="52">
        <v>55</v>
      </c>
      <c r="AM252" s="52">
        <v>62</v>
      </c>
    </row>
    <row r="253" spans="1:39" x14ac:dyDescent="0.35">
      <c r="A253" s="52" t="s">
        <v>13</v>
      </c>
      <c r="B253" s="52" t="s">
        <v>97</v>
      </c>
      <c r="C253" s="52">
        <v>17</v>
      </c>
      <c r="D253" s="52">
        <v>23</v>
      </c>
      <c r="E253" s="52">
        <v>17</v>
      </c>
      <c r="F253" s="52">
        <v>17</v>
      </c>
      <c r="G253" s="52">
        <v>19</v>
      </c>
      <c r="H253" s="52">
        <v>19</v>
      </c>
      <c r="I253" s="52">
        <v>27</v>
      </c>
      <c r="J253" s="52">
        <v>21</v>
      </c>
      <c r="K253" s="52">
        <v>18</v>
      </c>
      <c r="L253" s="52">
        <v>26</v>
      </c>
      <c r="M253" s="52">
        <v>19</v>
      </c>
      <c r="N253" s="52">
        <v>16</v>
      </c>
      <c r="O253" s="52">
        <v>25</v>
      </c>
      <c r="P253" s="52">
        <v>21</v>
      </c>
      <c r="Q253" s="52">
        <v>21</v>
      </c>
      <c r="R253" s="52">
        <v>22</v>
      </c>
      <c r="S253" s="52">
        <v>22</v>
      </c>
      <c r="T253" s="52">
        <v>22</v>
      </c>
      <c r="U253" s="52">
        <v>17</v>
      </c>
      <c r="V253" s="52">
        <v>19</v>
      </c>
      <c r="W253" s="52">
        <v>15</v>
      </c>
      <c r="X253" s="52">
        <v>20</v>
      </c>
      <c r="Y253" s="52">
        <v>17</v>
      </c>
      <c r="Z253" s="52">
        <v>10</v>
      </c>
      <c r="AA253" s="52">
        <v>10</v>
      </c>
      <c r="AB253" s="52">
        <v>13</v>
      </c>
      <c r="AC253" s="52">
        <v>14</v>
      </c>
      <c r="AD253" s="52">
        <v>18</v>
      </c>
      <c r="AE253" s="52">
        <v>19</v>
      </c>
      <c r="AF253" s="52">
        <v>20</v>
      </c>
      <c r="AG253" s="52">
        <v>20</v>
      </c>
      <c r="AH253" s="52">
        <v>26</v>
      </c>
      <c r="AI253" s="52">
        <v>20</v>
      </c>
      <c r="AJ253" s="52">
        <v>17</v>
      </c>
      <c r="AK253" s="52">
        <v>19</v>
      </c>
      <c r="AL253" s="52">
        <v>17</v>
      </c>
      <c r="AM253" s="52">
        <v>18</v>
      </c>
    </row>
    <row r="254" spans="1:39" x14ac:dyDescent="0.35">
      <c r="A254" s="52" t="s">
        <v>13</v>
      </c>
      <c r="B254" s="52" t="s">
        <v>98</v>
      </c>
      <c r="C254" s="52">
        <v>47</v>
      </c>
      <c r="D254" s="52">
        <v>53</v>
      </c>
      <c r="E254" s="52">
        <v>54</v>
      </c>
      <c r="F254" s="52">
        <v>64</v>
      </c>
      <c r="G254" s="52">
        <v>77</v>
      </c>
      <c r="H254" s="52">
        <v>82</v>
      </c>
      <c r="I254" s="52">
        <v>71</v>
      </c>
      <c r="J254" s="52">
        <v>76</v>
      </c>
      <c r="K254" s="52">
        <v>75</v>
      </c>
      <c r="L254" s="52">
        <v>81</v>
      </c>
      <c r="M254" s="52">
        <v>85</v>
      </c>
      <c r="N254" s="52">
        <v>85</v>
      </c>
      <c r="O254" s="52">
        <v>79</v>
      </c>
      <c r="P254" s="52">
        <v>84</v>
      </c>
      <c r="Q254" s="52">
        <v>78</v>
      </c>
      <c r="R254" s="52">
        <v>81</v>
      </c>
      <c r="S254" s="52">
        <v>82</v>
      </c>
      <c r="T254" s="52">
        <v>82</v>
      </c>
      <c r="U254" s="52">
        <v>87</v>
      </c>
      <c r="V254" s="52">
        <v>86</v>
      </c>
      <c r="W254" s="52">
        <v>90</v>
      </c>
      <c r="X254" s="52">
        <v>94</v>
      </c>
      <c r="Y254" s="52">
        <v>85</v>
      </c>
      <c r="Z254" s="52">
        <v>65</v>
      </c>
      <c r="AA254" s="52">
        <v>69</v>
      </c>
      <c r="AB254" s="52">
        <v>78</v>
      </c>
      <c r="AC254" s="52">
        <v>85</v>
      </c>
      <c r="AD254" s="52">
        <v>78</v>
      </c>
      <c r="AE254" s="52">
        <v>69</v>
      </c>
      <c r="AF254" s="52">
        <v>80</v>
      </c>
      <c r="AG254" s="52">
        <v>90</v>
      </c>
      <c r="AH254" s="52">
        <v>84</v>
      </c>
      <c r="AI254" s="52">
        <v>87</v>
      </c>
      <c r="AJ254" s="52">
        <v>82</v>
      </c>
      <c r="AK254" s="52">
        <v>77</v>
      </c>
      <c r="AL254" s="52">
        <v>79</v>
      </c>
      <c r="AM254" s="52">
        <v>74</v>
      </c>
    </row>
    <row r="255" spans="1:39" x14ac:dyDescent="0.35">
      <c r="A255" s="52" t="s">
        <v>13</v>
      </c>
      <c r="B255" s="52" t="s">
        <v>99</v>
      </c>
      <c r="C255" s="52">
        <v>2</v>
      </c>
      <c r="D255" s="52">
        <v>4</v>
      </c>
      <c r="E255" s="52">
        <v>3</v>
      </c>
      <c r="F255" s="52">
        <v>3</v>
      </c>
      <c r="G255" s="52">
        <v>1</v>
      </c>
      <c r="H255" s="52">
        <v>4</v>
      </c>
      <c r="I255" s="52">
        <v>5</v>
      </c>
      <c r="J255" s="52">
        <v>2</v>
      </c>
      <c r="K255" s="52">
        <v>3</v>
      </c>
      <c r="L255" s="52">
        <v>6</v>
      </c>
      <c r="M255" s="52">
        <v>7</v>
      </c>
      <c r="N255" s="52">
        <v>6</v>
      </c>
      <c r="O255" s="52">
        <v>5</v>
      </c>
      <c r="P255" s="52">
        <v>4</v>
      </c>
      <c r="Q255" s="52">
        <v>2</v>
      </c>
      <c r="R255" s="52">
        <v>5</v>
      </c>
      <c r="S255" s="52">
        <v>6</v>
      </c>
      <c r="T255" s="52">
        <v>5</v>
      </c>
      <c r="U255" s="52">
        <v>4</v>
      </c>
      <c r="V255" s="52">
        <v>4</v>
      </c>
      <c r="W255" s="52">
        <v>3</v>
      </c>
      <c r="X255" s="52">
        <v>6</v>
      </c>
      <c r="Y255" s="52">
        <v>1</v>
      </c>
      <c r="Z255" s="52">
        <v>2</v>
      </c>
      <c r="AA255" s="52">
        <v>1</v>
      </c>
      <c r="AB255" s="52">
        <v>5</v>
      </c>
      <c r="AC255" s="52">
        <v>6</v>
      </c>
      <c r="AD255" s="52">
        <v>4</v>
      </c>
      <c r="AE255" s="52">
        <v>3</v>
      </c>
      <c r="AF255" s="52">
        <v>3</v>
      </c>
      <c r="AG255" s="52">
        <v>3</v>
      </c>
      <c r="AH255" s="52">
        <v>3</v>
      </c>
      <c r="AI255" s="52">
        <v>2</v>
      </c>
      <c r="AJ255" s="52">
        <v>4</v>
      </c>
      <c r="AK255" s="52">
        <v>4</v>
      </c>
      <c r="AL255" s="52">
        <v>3</v>
      </c>
      <c r="AM255" s="52">
        <v>2</v>
      </c>
    </row>
    <row r="256" spans="1:39" x14ac:dyDescent="0.35">
      <c r="A256" s="52" t="s">
        <v>13</v>
      </c>
      <c r="B256" s="52" t="s">
        <v>100</v>
      </c>
      <c r="C256" s="52">
        <v>4</v>
      </c>
      <c r="D256" s="52">
        <v>3</v>
      </c>
      <c r="E256" s="52">
        <v>3</v>
      </c>
      <c r="F256" s="52">
        <v>2</v>
      </c>
      <c r="G256" s="52">
        <v>1</v>
      </c>
      <c r="H256" s="52">
        <v>1</v>
      </c>
      <c r="I256" s="52">
        <v>3</v>
      </c>
      <c r="J256" s="52">
        <v>2</v>
      </c>
      <c r="K256" s="52">
        <v>3</v>
      </c>
      <c r="L256" s="52">
        <v>3</v>
      </c>
      <c r="M256" s="52">
        <v>2</v>
      </c>
      <c r="N256" s="52">
        <v>1</v>
      </c>
      <c r="O256" s="52">
        <v>2</v>
      </c>
      <c r="P256" s="52">
        <v>1</v>
      </c>
      <c r="Q256" s="52">
        <v>1</v>
      </c>
      <c r="R256" s="52">
        <v>1</v>
      </c>
      <c r="S256" s="52">
        <v>3</v>
      </c>
      <c r="T256" s="52">
        <v>3</v>
      </c>
      <c r="U256" s="52">
        <v>2</v>
      </c>
      <c r="V256" s="52">
        <v>1</v>
      </c>
      <c r="W256" s="52">
        <v>1</v>
      </c>
      <c r="X256" s="52">
        <v>1</v>
      </c>
      <c r="Y256" s="52">
        <v>1</v>
      </c>
      <c r="Z256" s="52">
        <v>3</v>
      </c>
      <c r="AA256" s="52">
        <v>2</v>
      </c>
      <c r="AB256" s="52">
        <v>2</v>
      </c>
      <c r="AC256" s="52">
        <v>2</v>
      </c>
      <c r="AD256" s="52">
        <v>2</v>
      </c>
      <c r="AE256" s="52">
        <v>2</v>
      </c>
      <c r="AF256" s="52">
        <v>3</v>
      </c>
      <c r="AG256" s="52">
        <v>2</v>
      </c>
      <c r="AH256" s="52">
        <v>2</v>
      </c>
      <c r="AI256" s="52">
        <v>1</v>
      </c>
      <c r="AJ256" s="52">
        <v>1</v>
      </c>
      <c r="AK256" s="52">
        <v>1</v>
      </c>
      <c r="AL256" s="52">
        <v>1</v>
      </c>
      <c r="AM256" s="52">
        <v>1</v>
      </c>
    </row>
    <row r="257" spans="1:39" x14ac:dyDescent="0.35">
      <c r="A257" s="52" t="s">
        <v>13</v>
      </c>
      <c r="B257" s="52" t="s">
        <v>101</v>
      </c>
      <c r="C257" s="52">
        <v>0</v>
      </c>
      <c r="D257" s="52">
        <v>0</v>
      </c>
      <c r="E257" s="52">
        <v>0</v>
      </c>
      <c r="F257" s="52">
        <v>0</v>
      </c>
      <c r="G257" s="52">
        <v>0</v>
      </c>
      <c r="H257" s="52">
        <v>0</v>
      </c>
      <c r="I257" s="52">
        <v>1</v>
      </c>
      <c r="J257" s="52">
        <v>1</v>
      </c>
      <c r="K257" s="52">
        <v>1</v>
      </c>
      <c r="L257" s="52">
        <v>2</v>
      </c>
      <c r="M257" s="52">
        <v>2</v>
      </c>
      <c r="N257" s="52">
        <v>3</v>
      </c>
      <c r="O257" s="52">
        <v>2</v>
      </c>
      <c r="P257" s="52">
        <v>1</v>
      </c>
      <c r="Q257" s="52">
        <v>1</v>
      </c>
      <c r="R257" s="52">
        <v>1</v>
      </c>
      <c r="S257" s="52">
        <v>1</v>
      </c>
      <c r="T257" s="52">
        <v>3</v>
      </c>
      <c r="U257" s="52">
        <v>5</v>
      </c>
      <c r="V257" s="52">
        <v>2</v>
      </c>
      <c r="W257" s="52">
        <v>3</v>
      </c>
      <c r="X257" s="52">
        <v>2</v>
      </c>
      <c r="Y257" s="52">
        <v>3</v>
      </c>
      <c r="Z257" s="52">
        <v>3</v>
      </c>
      <c r="AA257" s="52">
        <v>2</v>
      </c>
      <c r="AB257" s="52">
        <v>2</v>
      </c>
      <c r="AC257" s="52">
        <v>1</v>
      </c>
      <c r="AD257" s="52">
        <v>1</v>
      </c>
      <c r="AE257" s="52">
        <v>0</v>
      </c>
      <c r="AF257" s="52">
        <v>0</v>
      </c>
      <c r="AG257" s="52">
        <v>1</v>
      </c>
      <c r="AH257" s="52">
        <v>2</v>
      </c>
      <c r="AI257" s="52">
        <v>3</v>
      </c>
      <c r="AJ257" s="52">
        <v>0</v>
      </c>
      <c r="AK257" s="52">
        <v>0</v>
      </c>
      <c r="AL257" s="52">
        <v>0</v>
      </c>
      <c r="AM257" s="52">
        <v>0</v>
      </c>
    </row>
    <row r="258" spans="1:39" x14ac:dyDescent="0.35">
      <c r="A258" s="20" t="s">
        <v>13</v>
      </c>
      <c r="B258" s="20" t="s">
        <v>162</v>
      </c>
      <c r="C258" s="20">
        <v>214</v>
      </c>
      <c r="D258" s="20">
        <v>227</v>
      </c>
      <c r="E258" s="20">
        <v>218</v>
      </c>
      <c r="F258" s="20">
        <v>272</v>
      </c>
      <c r="G258" s="20">
        <v>264</v>
      </c>
      <c r="H258" s="20">
        <v>269</v>
      </c>
      <c r="I258" s="20">
        <v>267</v>
      </c>
      <c r="J258" s="20">
        <v>263</v>
      </c>
      <c r="K258" s="20">
        <v>266</v>
      </c>
      <c r="L258" s="20">
        <v>299</v>
      </c>
      <c r="M258" s="20">
        <v>275</v>
      </c>
      <c r="N258" s="20">
        <v>253</v>
      </c>
      <c r="O258" s="20">
        <v>276</v>
      </c>
      <c r="P258" s="52">
        <v>303</v>
      </c>
      <c r="Q258" s="52">
        <v>284</v>
      </c>
      <c r="R258" s="52">
        <v>300</v>
      </c>
      <c r="S258" s="52">
        <v>309</v>
      </c>
      <c r="T258" s="52">
        <v>283</v>
      </c>
      <c r="U258" s="52">
        <v>291</v>
      </c>
      <c r="V258" s="52">
        <v>299</v>
      </c>
      <c r="W258" s="52">
        <v>295</v>
      </c>
      <c r="X258" s="52">
        <v>286</v>
      </c>
      <c r="Y258" s="52">
        <v>263</v>
      </c>
      <c r="Z258" s="52">
        <v>239</v>
      </c>
      <c r="AA258" s="52">
        <v>242</v>
      </c>
      <c r="AB258" s="52">
        <v>290</v>
      </c>
      <c r="AC258" s="52">
        <v>288</v>
      </c>
      <c r="AD258" s="52">
        <v>272</v>
      </c>
      <c r="AE258" s="52">
        <v>253</v>
      </c>
      <c r="AF258" s="52">
        <v>276</v>
      </c>
      <c r="AG258" s="52">
        <v>301</v>
      </c>
      <c r="AH258" s="52">
        <v>308</v>
      </c>
      <c r="AI258" s="52">
        <v>261</v>
      </c>
      <c r="AJ258" s="52">
        <v>265</v>
      </c>
      <c r="AK258" s="52">
        <v>249</v>
      </c>
      <c r="AL258" s="52">
        <v>264</v>
      </c>
      <c r="AM258" s="52">
        <v>258</v>
      </c>
    </row>
    <row r="259" spans="1:39" x14ac:dyDescent="0.35">
      <c r="A259" s="52" t="s">
        <v>14</v>
      </c>
      <c r="B259" s="52" t="s">
        <v>163</v>
      </c>
      <c r="C259" s="52">
        <v>56</v>
      </c>
      <c r="D259" s="52">
        <v>64</v>
      </c>
      <c r="E259" s="52">
        <v>65</v>
      </c>
      <c r="F259" s="52">
        <v>64</v>
      </c>
      <c r="G259" s="52">
        <v>65</v>
      </c>
      <c r="H259" s="52">
        <v>60</v>
      </c>
      <c r="I259" s="52">
        <v>69</v>
      </c>
      <c r="J259" s="52">
        <v>61</v>
      </c>
      <c r="K259" s="52">
        <v>65</v>
      </c>
      <c r="L259" s="52">
        <v>72</v>
      </c>
      <c r="M259" s="52">
        <v>69</v>
      </c>
      <c r="N259" s="52">
        <v>66</v>
      </c>
      <c r="O259" s="52">
        <v>71</v>
      </c>
      <c r="P259" s="55">
        <v>78</v>
      </c>
      <c r="Q259" s="55">
        <v>80</v>
      </c>
      <c r="R259" s="55">
        <v>76</v>
      </c>
      <c r="S259" s="55">
        <v>74</v>
      </c>
      <c r="T259" s="55">
        <v>81</v>
      </c>
      <c r="U259" s="55">
        <v>81</v>
      </c>
      <c r="V259" s="55">
        <v>91</v>
      </c>
      <c r="W259" s="55">
        <v>89</v>
      </c>
      <c r="X259" s="55">
        <v>80</v>
      </c>
      <c r="Y259" s="55">
        <v>72</v>
      </c>
      <c r="Z259" s="55">
        <v>74</v>
      </c>
      <c r="AA259" s="55">
        <v>78</v>
      </c>
      <c r="AB259" s="55">
        <v>86</v>
      </c>
      <c r="AC259" s="55">
        <v>92</v>
      </c>
      <c r="AD259" s="55">
        <v>100</v>
      </c>
      <c r="AE259" s="55">
        <v>100</v>
      </c>
      <c r="AF259" s="55">
        <v>90</v>
      </c>
      <c r="AG259" s="55">
        <v>99</v>
      </c>
      <c r="AH259" s="55">
        <v>103</v>
      </c>
      <c r="AI259" s="55">
        <v>95</v>
      </c>
      <c r="AJ259" s="55">
        <v>90</v>
      </c>
      <c r="AK259" s="55">
        <v>95</v>
      </c>
      <c r="AL259" s="55">
        <v>87</v>
      </c>
      <c r="AM259" s="55">
        <v>87</v>
      </c>
    </row>
    <row r="260" spans="1:39" x14ac:dyDescent="0.35">
      <c r="A260" s="52" t="s">
        <v>14</v>
      </c>
      <c r="B260" s="52" t="s">
        <v>102</v>
      </c>
      <c r="C260" s="52">
        <v>79</v>
      </c>
      <c r="D260" s="52">
        <v>96</v>
      </c>
      <c r="E260" s="52">
        <v>93</v>
      </c>
      <c r="F260" s="52">
        <v>83</v>
      </c>
      <c r="G260" s="52">
        <v>93</v>
      </c>
      <c r="H260" s="52">
        <v>95</v>
      </c>
      <c r="I260" s="52">
        <v>102</v>
      </c>
      <c r="J260" s="52">
        <v>97</v>
      </c>
      <c r="K260" s="52">
        <v>103</v>
      </c>
      <c r="L260" s="52">
        <v>106</v>
      </c>
      <c r="M260" s="52">
        <v>107</v>
      </c>
      <c r="N260" s="52">
        <v>99</v>
      </c>
      <c r="O260" s="52">
        <v>92</v>
      </c>
      <c r="P260" s="52">
        <v>106</v>
      </c>
      <c r="Q260" s="52">
        <v>114</v>
      </c>
      <c r="R260" s="52">
        <v>116</v>
      </c>
      <c r="S260" s="52">
        <v>111</v>
      </c>
      <c r="T260" s="52">
        <v>115</v>
      </c>
      <c r="U260" s="52">
        <v>127</v>
      </c>
      <c r="V260" s="52">
        <v>130</v>
      </c>
      <c r="W260" s="52">
        <v>127</v>
      </c>
      <c r="X260" s="52">
        <v>114</v>
      </c>
      <c r="Y260" s="52">
        <v>114</v>
      </c>
      <c r="Z260" s="52">
        <v>118</v>
      </c>
      <c r="AA260" s="52">
        <v>121</v>
      </c>
      <c r="AB260" s="52">
        <v>138</v>
      </c>
      <c r="AC260" s="52">
        <v>133</v>
      </c>
      <c r="AD260" s="52">
        <v>143</v>
      </c>
      <c r="AE260" s="52">
        <v>129</v>
      </c>
      <c r="AF260" s="52">
        <v>125</v>
      </c>
      <c r="AG260" s="52">
        <v>123</v>
      </c>
      <c r="AH260" s="52">
        <v>133</v>
      </c>
      <c r="AI260" s="52">
        <v>121</v>
      </c>
      <c r="AJ260" s="52">
        <v>136</v>
      </c>
      <c r="AK260" s="52">
        <v>126</v>
      </c>
      <c r="AL260" s="52">
        <v>129</v>
      </c>
      <c r="AM260" s="52">
        <v>129</v>
      </c>
    </row>
    <row r="261" spans="1:39" x14ac:dyDescent="0.35">
      <c r="A261" s="20" t="s">
        <v>14</v>
      </c>
      <c r="B261" s="20" t="s">
        <v>164</v>
      </c>
      <c r="C261" s="20">
        <v>135</v>
      </c>
      <c r="D261" s="20">
        <v>160</v>
      </c>
      <c r="E261" s="20">
        <v>158</v>
      </c>
      <c r="F261" s="20">
        <v>147</v>
      </c>
      <c r="G261" s="20">
        <v>158</v>
      </c>
      <c r="H261" s="20">
        <v>155</v>
      </c>
      <c r="I261" s="20">
        <v>171</v>
      </c>
      <c r="J261" s="20">
        <v>158</v>
      </c>
      <c r="K261" s="20">
        <v>168</v>
      </c>
      <c r="L261" s="20">
        <v>178</v>
      </c>
      <c r="M261" s="20">
        <v>176</v>
      </c>
      <c r="N261" s="20">
        <v>165</v>
      </c>
      <c r="O261" s="20">
        <v>163</v>
      </c>
      <c r="P261" s="52">
        <v>184</v>
      </c>
      <c r="Q261" s="52">
        <v>194</v>
      </c>
      <c r="R261" s="52">
        <v>192</v>
      </c>
      <c r="S261" s="52">
        <v>185</v>
      </c>
      <c r="T261" s="52">
        <v>196</v>
      </c>
      <c r="U261" s="52">
        <v>208</v>
      </c>
      <c r="V261" s="52">
        <v>221</v>
      </c>
      <c r="W261" s="52">
        <v>216</v>
      </c>
      <c r="X261" s="52">
        <v>194</v>
      </c>
      <c r="Y261" s="52">
        <v>186</v>
      </c>
      <c r="Z261" s="52">
        <v>192</v>
      </c>
      <c r="AA261" s="52">
        <v>199</v>
      </c>
      <c r="AB261" s="52">
        <v>224</v>
      </c>
      <c r="AC261" s="52">
        <v>225</v>
      </c>
      <c r="AD261" s="52">
        <v>243</v>
      </c>
      <c r="AE261" s="52">
        <v>229</v>
      </c>
      <c r="AF261" s="52">
        <v>215</v>
      </c>
      <c r="AG261" s="52">
        <v>222</v>
      </c>
      <c r="AH261" s="52">
        <v>236</v>
      </c>
      <c r="AI261" s="52">
        <v>216</v>
      </c>
      <c r="AJ261" s="52">
        <v>226</v>
      </c>
      <c r="AK261" s="52">
        <v>221</v>
      </c>
      <c r="AL261" s="52">
        <v>216</v>
      </c>
      <c r="AM261" s="52">
        <v>216</v>
      </c>
    </row>
    <row r="262" spans="1:39" x14ac:dyDescent="0.35">
      <c r="A262" s="52" t="s">
        <v>15</v>
      </c>
      <c r="B262" s="52" t="s">
        <v>103</v>
      </c>
      <c r="C262" s="52">
        <v>21</v>
      </c>
      <c r="D262" s="52">
        <v>23</v>
      </c>
      <c r="E262" s="52">
        <v>22</v>
      </c>
      <c r="F262" s="52">
        <v>19</v>
      </c>
      <c r="G262" s="52">
        <v>15</v>
      </c>
      <c r="H262" s="52">
        <v>15</v>
      </c>
      <c r="I262" s="52">
        <v>18</v>
      </c>
      <c r="J262" s="52">
        <v>16</v>
      </c>
      <c r="K262" s="52">
        <v>15</v>
      </c>
      <c r="L262" s="52">
        <v>14</v>
      </c>
      <c r="M262" s="52">
        <v>16</v>
      </c>
      <c r="N262" s="52">
        <v>20</v>
      </c>
      <c r="O262" s="52">
        <v>19</v>
      </c>
      <c r="P262" s="55">
        <v>17</v>
      </c>
      <c r="Q262" s="55">
        <v>14</v>
      </c>
      <c r="R262" s="55">
        <v>17</v>
      </c>
      <c r="S262" s="55">
        <v>16</v>
      </c>
      <c r="T262" s="55">
        <v>17</v>
      </c>
      <c r="U262" s="55">
        <v>23</v>
      </c>
      <c r="V262" s="55">
        <v>25</v>
      </c>
      <c r="W262" s="55">
        <v>27</v>
      </c>
      <c r="X262" s="55">
        <v>24</v>
      </c>
      <c r="Y262" s="55">
        <v>16</v>
      </c>
      <c r="Z262" s="55">
        <v>16</v>
      </c>
      <c r="AA262" s="55">
        <v>14</v>
      </c>
      <c r="AB262" s="55">
        <v>17</v>
      </c>
      <c r="AC262" s="55">
        <v>18</v>
      </c>
      <c r="AD262" s="55">
        <v>22</v>
      </c>
      <c r="AE262" s="55">
        <v>21</v>
      </c>
      <c r="AF262" s="55">
        <v>25</v>
      </c>
      <c r="AG262" s="55">
        <v>22</v>
      </c>
      <c r="AH262" s="55">
        <v>18</v>
      </c>
      <c r="AI262" s="55">
        <v>13</v>
      </c>
      <c r="AJ262" s="55">
        <v>16</v>
      </c>
      <c r="AK262" s="55">
        <v>18</v>
      </c>
      <c r="AL262" s="55">
        <v>17</v>
      </c>
      <c r="AM262" s="55">
        <v>18</v>
      </c>
    </row>
    <row r="263" spans="1:39" x14ac:dyDescent="0.35">
      <c r="A263" s="52" t="s">
        <v>15</v>
      </c>
      <c r="B263" s="52" t="s">
        <v>104</v>
      </c>
      <c r="C263" s="52">
        <v>5</v>
      </c>
      <c r="D263" s="52">
        <v>4</v>
      </c>
      <c r="E263" s="52">
        <v>4</v>
      </c>
      <c r="F263" s="52">
        <v>3</v>
      </c>
      <c r="G263" s="52">
        <v>2</v>
      </c>
      <c r="H263" s="52">
        <v>4</v>
      </c>
      <c r="I263" s="52">
        <v>2</v>
      </c>
      <c r="J263" s="52">
        <v>1</v>
      </c>
      <c r="K263" s="52">
        <v>2</v>
      </c>
      <c r="L263" s="52">
        <v>0</v>
      </c>
      <c r="M263" s="52">
        <v>2</v>
      </c>
      <c r="N263" s="52">
        <v>3</v>
      </c>
      <c r="O263" s="52">
        <v>7</v>
      </c>
      <c r="P263" s="52">
        <v>5</v>
      </c>
      <c r="Q263" s="52">
        <v>4</v>
      </c>
      <c r="R263" s="52">
        <v>6</v>
      </c>
      <c r="S263" s="52">
        <v>3</v>
      </c>
      <c r="T263" s="52">
        <v>3</v>
      </c>
      <c r="U263" s="52">
        <v>2</v>
      </c>
      <c r="V263" s="52">
        <v>1</v>
      </c>
      <c r="W263" s="52">
        <v>3</v>
      </c>
      <c r="X263" s="52">
        <v>4</v>
      </c>
      <c r="Y263" s="52">
        <v>1</v>
      </c>
      <c r="Z263" s="52">
        <v>2</v>
      </c>
      <c r="AA263" s="52">
        <v>4</v>
      </c>
      <c r="AB263" s="52">
        <v>4</v>
      </c>
      <c r="AC263" s="52">
        <v>4</v>
      </c>
      <c r="AD263" s="52">
        <v>2</v>
      </c>
      <c r="AE263" s="52">
        <v>3</v>
      </c>
      <c r="AF263" s="52">
        <v>5</v>
      </c>
      <c r="AG263" s="52">
        <v>9</v>
      </c>
      <c r="AH263" s="52">
        <v>5</v>
      </c>
      <c r="AI263" s="52">
        <v>3</v>
      </c>
      <c r="AJ263" s="52">
        <v>6</v>
      </c>
      <c r="AK263" s="52">
        <v>5</v>
      </c>
      <c r="AL263" s="52">
        <v>4</v>
      </c>
      <c r="AM263" s="52">
        <v>2</v>
      </c>
    </row>
    <row r="264" spans="1:39" x14ac:dyDescent="0.35">
      <c r="A264" s="52" t="s">
        <v>15</v>
      </c>
      <c r="B264" s="52" t="s">
        <v>105</v>
      </c>
      <c r="C264" s="52">
        <v>8</v>
      </c>
      <c r="D264" s="52">
        <v>8</v>
      </c>
      <c r="E264" s="52">
        <v>10</v>
      </c>
      <c r="F264" s="52">
        <v>11</v>
      </c>
      <c r="G264" s="52">
        <v>15</v>
      </c>
      <c r="H264" s="52">
        <v>14</v>
      </c>
      <c r="I264" s="52">
        <v>11</v>
      </c>
      <c r="J264" s="52">
        <v>10</v>
      </c>
      <c r="K264" s="52">
        <v>7</v>
      </c>
      <c r="L264" s="52">
        <v>13</v>
      </c>
      <c r="M264" s="52">
        <v>11</v>
      </c>
      <c r="N264" s="52">
        <v>12</v>
      </c>
      <c r="O264" s="52">
        <v>11</v>
      </c>
      <c r="P264" s="52">
        <v>15</v>
      </c>
      <c r="Q264" s="52">
        <v>17</v>
      </c>
      <c r="R264" s="52">
        <v>21</v>
      </c>
      <c r="S264" s="52">
        <v>15</v>
      </c>
      <c r="T264" s="52">
        <v>15</v>
      </c>
      <c r="U264" s="52">
        <v>21</v>
      </c>
      <c r="V264" s="52">
        <v>16</v>
      </c>
      <c r="W264" s="52">
        <v>13</v>
      </c>
      <c r="X264" s="52">
        <v>8</v>
      </c>
      <c r="Y264" s="52">
        <v>9</v>
      </c>
      <c r="Z264" s="52">
        <v>9</v>
      </c>
      <c r="AA264" s="52">
        <v>10</v>
      </c>
      <c r="AB264" s="52">
        <v>5</v>
      </c>
      <c r="AC264" s="52">
        <v>12</v>
      </c>
      <c r="AD264" s="52">
        <v>8</v>
      </c>
      <c r="AE264" s="52">
        <v>9</v>
      </c>
      <c r="AF264" s="52">
        <v>10</v>
      </c>
      <c r="AG264" s="52">
        <v>7</v>
      </c>
      <c r="AH264" s="52">
        <v>5</v>
      </c>
      <c r="AI264" s="52">
        <v>7</v>
      </c>
      <c r="AJ264" s="52">
        <v>5</v>
      </c>
      <c r="AK264" s="52">
        <v>8</v>
      </c>
      <c r="AL264" s="52">
        <v>6</v>
      </c>
      <c r="AM264" s="52">
        <v>3</v>
      </c>
    </row>
    <row r="265" spans="1:39" x14ac:dyDescent="0.35">
      <c r="A265" s="52" t="s">
        <v>15</v>
      </c>
      <c r="B265" s="52" t="s">
        <v>106</v>
      </c>
      <c r="C265" s="52">
        <v>31</v>
      </c>
      <c r="D265" s="52">
        <v>48</v>
      </c>
      <c r="E265" s="52">
        <v>43</v>
      </c>
      <c r="F265" s="52">
        <v>38</v>
      </c>
      <c r="G265" s="52">
        <v>42</v>
      </c>
      <c r="H265" s="52">
        <v>44</v>
      </c>
      <c r="I265" s="52">
        <v>37</v>
      </c>
      <c r="J265" s="52">
        <v>39</v>
      </c>
      <c r="K265" s="52">
        <v>40</v>
      </c>
      <c r="L265" s="52">
        <v>39</v>
      </c>
      <c r="M265" s="52">
        <v>37</v>
      </c>
      <c r="N265" s="52">
        <v>33</v>
      </c>
      <c r="O265" s="52">
        <v>36</v>
      </c>
      <c r="P265" s="52">
        <v>36</v>
      </c>
      <c r="Q265" s="52">
        <v>29</v>
      </c>
      <c r="R265" s="52">
        <v>32</v>
      </c>
      <c r="S265" s="52">
        <v>32</v>
      </c>
      <c r="T265" s="52">
        <v>41</v>
      </c>
      <c r="U265" s="52">
        <v>43</v>
      </c>
      <c r="V265" s="52">
        <v>42</v>
      </c>
      <c r="W265" s="52">
        <v>41</v>
      </c>
      <c r="X265" s="52">
        <v>35</v>
      </c>
      <c r="Y265" s="52">
        <v>30</v>
      </c>
      <c r="Z265" s="52">
        <v>30</v>
      </c>
      <c r="AA265" s="52">
        <v>34</v>
      </c>
      <c r="AB265" s="52">
        <v>38</v>
      </c>
      <c r="AC265" s="52">
        <v>34</v>
      </c>
      <c r="AD265" s="52">
        <v>38</v>
      </c>
      <c r="AE265" s="52">
        <v>34</v>
      </c>
      <c r="AF265" s="52">
        <v>37</v>
      </c>
      <c r="AG265" s="52">
        <v>42</v>
      </c>
      <c r="AH265" s="52">
        <v>34</v>
      </c>
      <c r="AI265" s="52">
        <v>34</v>
      </c>
      <c r="AJ265" s="52">
        <v>42</v>
      </c>
      <c r="AK265" s="52">
        <v>49</v>
      </c>
      <c r="AL265" s="52">
        <v>47</v>
      </c>
      <c r="AM265" s="52">
        <v>40</v>
      </c>
    </row>
    <row r="266" spans="1:39" x14ac:dyDescent="0.35">
      <c r="A266" s="52" t="s">
        <v>15</v>
      </c>
      <c r="B266" s="52" t="s">
        <v>165</v>
      </c>
      <c r="C266" s="52">
        <v>28</v>
      </c>
      <c r="D266" s="52">
        <v>31</v>
      </c>
      <c r="E266" s="52">
        <v>32</v>
      </c>
      <c r="F266" s="52">
        <v>31</v>
      </c>
      <c r="G266" s="52">
        <v>26</v>
      </c>
      <c r="H266" s="52">
        <v>25</v>
      </c>
      <c r="I266" s="52">
        <v>23</v>
      </c>
      <c r="J266" s="52">
        <v>25</v>
      </c>
      <c r="K266" s="52">
        <v>27</v>
      </c>
      <c r="L266" s="52">
        <v>36</v>
      </c>
      <c r="M266" s="52">
        <v>37</v>
      </c>
      <c r="N266" s="52">
        <v>36</v>
      </c>
      <c r="O266" s="52">
        <v>26</v>
      </c>
      <c r="P266" s="52">
        <v>29</v>
      </c>
      <c r="Q266" s="52">
        <v>28</v>
      </c>
      <c r="R266" s="52">
        <v>24</v>
      </c>
      <c r="S266" s="52">
        <v>32</v>
      </c>
      <c r="T266" s="52">
        <v>20</v>
      </c>
      <c r="U266" s="52">
        <v>21</v>
      </c>
      <c r="V266" s="52">
        <v>32</v>
      </c>
      <c r="W266" s="52">
        <v>25</v>
      </c>
      <c r="X266" s="52">
        <v>29</v>
      </c>
      <c r="Y266" s="52">
        <v>27</v>
      </c>
      <c r="Z266" s="52">
        <v>22</v>
      </c>
      <c r="AA266" s="52">
        <v>18</v>
      </c>
      <c r="AB266" s="52">
        <v>20</v>
      </c>
      <c r="AC266" s="52">
        <v>18</v>
      </c>
      <c r="AD266" s="52">
        <v>18</v>
      </c>
      <c r="AE266" s="52">
        <v>19</v>
      </c>
      <c r="AF266" s="52">
        <v>23</v>
      </c>
      <c r="AG266" s="52">
        <v>21</v>
      </c>
      <c r="AH266" s="52">
        <v>20</v>
      </c>
      <c r="AI266" s="52">
        <v>26</v>
      </c>
      <c r="AJ266" s="52">
        <v>33</v>
      </c>
      <c r="AK266" s="52">
        <v>25</v>
      </c>
      <c r="AL266" s="52">
        <v>25</v>
      </c>
      <c r="AM266" s="52">
        <v>24</v>
      </c>
    </row>
    <row r="267" spans="1:39" x14ac:dyDescent="0.35">
      <c r="A267" s="52" t="s">
        <v>15</v>
      </c>
      <c r="B267" s="52" t="s">
        <v>107</v>
      </c>
      <c r="C267" s="52">
        <v>21</v>
      </c>
      <c r="D267" s="52">
        <v>23</v>
      </c>
      <c r="E267" s="52">
        <v>27</v>
      </c>
      <c r="F267" s="52">
        <v>28</v>
      </c>
      <c r="G267" s="52">
        <v>32</v>
      </c>
      <c r="H267" s="52">
        <v>31</v>
      </c>
      <c r="I267" s="52">
        <v>25</v>
      </c>
      <c r="J267" s="52">
        <v>27</v>
      </c>
      <c r="K267" s="52">
        <v>28</v>
      </c>
      <c r="L267" s="52">
        <v>24</v>
      </c>
      <c r="M267" s="52">
        <v>30</v>
      </c>
      <c r="N267" s="52">
        <v>30</v>
      </c>
      <c r="O267" s="52">
        <v>33</v>
      </c>
      <c r="P267" s="52">
        <v>27</v>
      </c>
      <c r="Q267" s="52">
        <v>30</v>
      </c>
      <c r="R267" s="52">
        <v>33</v>
      </c>
      <c r="S267" s="52">
        <v>31</v>
      </c>
      <c r="T267" s="52">
        <v>32</v>
      </c>
      <c r="U267" s="52">
        <v>36</v>
      </c>
      <c r="V267" s="52">
        <v>28</v>
      </c>
      <c r="W267" s="52">
        <v>31</v>
      </c>
      <c r="X267" s="52">
        <v>31</v>
      </c>
      <c r="Y267" s="52">
        <v>31</v>
      </c>
      <c r="Z267" s="52">
        <v>29</v>
      </c>
      <c r="AA267" s="52">
        <v>35</v>
      </c>
      <c r="AB267" s="52">
        <v>31</v>
      </c>
      <c r="AC267" s="52">
        <v>27</v>
      </c>
      <c r="AD267" s="52">
        <v>25</v>
      </c>
      <c r="AE267" s="52">
        <v>28</v>
      </c>
      <c r="AF267" s="52">
        <v>25</v>
      </c>
      <c r="AG267" s="52">
        <v>29</v>
      </c>
      <c r="AH267" s="52">
        <v>29</v>
      </c>
      <c r="AI267" s="52">
        <v>34</v>
      </c>
      <c r="AJ267" s="52">
        <v>31</v>
      </c>
      <c r="AK267" s="52">
        <v>27</v>
      </c>
      <c r="AL267" s="52">
        <v>33</v>
      </c>
      <c r="AM267" s="52">
        <v>24</v>
      </c>
    </row>
    <row r="268" spans="1:39" x14ac:dyDescent="0.35">
      <c r="A268" s="20" t="s">
        <v>15</v>
      </c>
      <c r="B268" s="20" t="s">
        <v>166</v>
      </c>
      <c r="C268" s="20">
        <v>114</v>
      </c>
      <c r="D268" s="20">
        <v>137</v>
      </c>
      <c r="E268" s="20">
        <v>138</v>
      </c>
      <c r="F268" s="20">
        <v>130</v>
      </c>
      <c r="G268" s="20">
        <v>132</v>
      </c>
      <c r="H268" s="20">
        <v>133</v>
      </c>
      <c r="I268" s="20">
        <v>116</v>
      </c>
      <c r="J268" s="20">
        <v>118</v>
      </c>
      <c r="K268" s="20">
        <v>119</v>
      </c>
      <c r="L268" s="20">
        <v>126</v>
      </c>
      <c r="M268" s="20">
        <v>133</v>
      </c>
      <c r="N268" s="20">
        <v>134</v>
      </c>
      <c r="O268" s="20">
        <v>132</v>
      </c>
      <c r="P268" s="52">
        <v>129</v>
      </c>
      <c r="Q268" s="52">
        <v>122</v>
      </c>
      <c r="R268" s="52">
        <v>133</v>
      </c>
      <c r="S268" s="52">
        <v>129</v>
      </c>
      <c r="T268" s="52">
        <v>128</v>
      </c>
      <c r="U268" s="52">
        <v>146</v>
      </c>
      <c r="V268" s="52">
        <v>144</v>
      </c>
      <c r="W268" s="52">
        <v>140</v>
      </c>
      <c r="X268" s="52">
        <v>131</v>
      </c>
      <c r="Y268" s="52">
        <v>114</v>
      </c>
      <c r="Z268" s="52">
        <v>108</v>
      </c>
      <c r="AA268" s="52">
        <v>115</v>
      </c>
      <c r="AB268" s="52">
        <v>115</v>
      </c>
      <c r="AC268" s="52">
        <v>113</v>
      </c>
      <c r="AD268" s="52">
        <v>113</v>
      </c>
      <c r="AE268" s="52">
        <v>114</v>
      </c>
      <c r="AF268" s="52">
        <v>125</v>
      </c>
      <c r="AG268" s="52">
        <v>130</v>
      </c>
      <c r="AH268" s="52">
        <v>111</v>
      </c>
      <c r="AI268" s="52">
        <v>117</v>
      </c>
      <c r="AJ268" s="52">
        <v>133</v>
      </c>
      <c r="AK268" s="52">
        <v>132</v>
      </c>
      <c r="AL268" s="52">
        <v>132</v>
      </c>
      <c r="AM268" s="52">
        <v>111</v>
      </c>
    </row>
    <row r="269" spans="1:39" x14ac:dyDescent="0.35">
      <c r="A269" s="52" t="s">
        <v>16</v>
      </c>
      <c r="B269" s="52" t="s">
        <v>167</v>
      </c>
      <c r="C269" s="52">
        <v>0</v>
      </c>
      <c r="D269" s="52">
        <v>1</v>
      </c>
      <c r="E269" s="52">
        <v>0</v>
      </c>
      <c r="F269" s="52">
        <v>0</v>
      </c>
      <c r="G269" s="52">
        <v>0</v>
      </c>
      <c r="H269" s="52">
        <v>0</v>
      </c>
      <c r="I269" s="52">
        <v>0</v>
      </c>
      <c r="J269" s="52">
        <v>0</v>
      </c>
      <c r="K269" s="52">
        <v>0</v>
      </c>
      <c r="L269" s="52">
        <v>0</v>
      </c>
      <c r="M269" s="52">
        <v>0</v>
      </c>
      <c r="N269" s="52">
        <v>1</v>
      </c>
      <c r="O269" s="52">
        <v>0</v>
      </c>
      <c r="P269" s="55">
        <v>1</v>
      </c>
      <c r="Q269" s="55">
        <v>2</v>
      </c>
      <c r="R269" s="55">
        <v>1</v>
      </c>
      <c r="S269" s="55">
        <v>1</v>
      </c>
      <c r="T269" s="55">
        <v>1</v>
      </c>
      <c r="U269" s="55">
        <v>1</v>
      </c>
      <c r="V269" s="55">
        <v>1</v>
      </c>
      <c r="W269" s="55">
        <v>1</v>
      </c>
      <c r="X269" s="55">
        <v>2</v>
      </c>
      <c r="Y269" s="55">
        <v>1</v>
      </c>
      <c r="Z269" s="55">
        <v>1</v>
      </c>
      <c r="AA269" s="55">
        <v>0</v>
      </c>
      <c r="AB269" s="55">
        <v>1</v>
      </c>
      <c r="AC269" s="55">
        <v>4</v>
      </c>
      <c r="AD269" s="55">
        <v>4</v>
      </c>
      <c r="AE269" s="55">
        <v>2</v>
      </c>
      <c r="AF269" s="55">
        <v>0</v>
      </c>
      <c r="AG269" s="55">
        <v>2</v>
      </c>
      <c r="AH269" s="55">
        <v>2</v>
      </c>
      <c r="AI269" s="55">
        <v>1</v>
      </c>
      <c r="AJ269" s="55">
        <v>0</v>
      </c>
      <c r="AK269" s="55">
        <v>0</v>
      </c>
      <c r="AL269" s="55">
        <v>2</v>
      </c>
      <c r="AM269" s="55">
        <v>2</v>
      </c>
    </row>
    <row r="270" spans="1:39" x14ac:dyDescent="0.35">
      <c r="A270" s="52" t="s">
        <v>16</v>
      </c>
      <c r="B270" s="52" t="s">
        <v>108</v>
      </c>
      <c r="C270" s="52">
        <v>0</v>
      </c>
      <c r="D270" s="52">
        <v>0</v>
      </c>
      <c r="E270" s="52">
        <v>0</v>
      </c>
      <c r="F270" s="52">
        <v>0</v>
      </c>
      <c r="G270" s="52">
        <v>0</v>
      </c>
      <c r="H270" s="52">
        <v>0</v>
      </c>
      <c r="I270" s="52">
        <v>0</v>
      </c>
      <c r="J270" s="52">
        <v>1</v>
      </c>
      <c r="K270" s="52">
        <v>0</v>
      </c>
      <c r="L270" s="52">
        <v>0</v>
      </c>
      <c r="M270" s="52">
        <v>0</v>
      </c>
      <c r="N270" s="52">
        <v>0</v>
      </c>
      <c r="O270" s="52">
        <v>0</v>
      </c>
      <c r="P270" s="52">
        <v>0</v>
      </c>
      <c r="Q270" s="52">
        <v>0</v>
      </c>
      <c r="R270" s="52">
        <v>0</v>
      </c>
      <c r="S270" s="52">
        <v>0</v>
      </c>
      <c r="T270" s="52">
        <v>0</v>
      </c>
      <c r="U270" s="52">
        <v>0</v>
      </c>
      <c r="V270" s="52">
        <v>0</v>
      </c>
      <c r="W270" s="52">
        <v>1</v>
      </c>
      <c r="X270" s="52">
        <v>2</v>
      </c>
      <c r="Y270" s="52">
        <v>1</v>
      </c>
      <c r="Z270" s="52">
        <v>1</v>
      </c>
      <c r="AA270" s="52">
        <v>1</v>
      </c>
      <c r="AB270" s="52">
        <v>1</v>
      </c>
      <c r="AC270" s="52">
        <v>1</v>
      </c>
      <c r="AD270" s="52">
        <v>1</v>
      </c>
      <c r="AE270" s="52">
        <v>1</v>
      </c>
      <c r="AF270" s="52">
        <v>1</v>
      </c>
      <c r="AG270" s="52">
        <v>1</v>
      </c>
      <c r="AH270" s="52">
        <v>1</v>
      </c>
      <c r="AI270" s="52">
        <v>1</v>
      </c>
      <c r="AJ270" s="52">
        <v>2</v>
      </c>
      <c r="AK270" s="52">
        <v>1</v>
      </c>
      <c r="AL270" s="52">
        <v>1</v>
      </c>
      <c r="AM270" s="52">
        <v>1</v>
      </c>
    </row>
    <row r="271" spans="1:39" x14ac:dyDescent="0.35">
      <c r="A271" s="52" t="s">
        <v>16</v>
      </c>
      <c r="B271" s="52" t="s">
        <v>109</v>
      </c>
      <c r="C271" s="52">
        <v>1</v>
      </c>
      <c r="D271" s="52">
        <v>2</v>
      </c>
      <c r="E271" s="52">
        <v>3</v>
      </c>
      <c r="F271" s="52">
        <v>4</v>
      </c>
      <c r="G271" s="52">
        <v>4</v>
      </c>
      <c r="H271" s="52">
        <v>6</v>
      </c>
      <c r="I271" s="52">
        <v>5</v>
      </c>
      <c r="J271" s="52">
        <v>5</v>
      </c>
      <c r="K271" s="52">
        <v>5</v>
      </c>
      <c r="L271" s="52">
        <v>5</v>
      </c>
      <c r="M271" s="52">
        <v>4</v>
      </c>
      <c r="N271" s="52">
        <v>5</v>
      </c>
      <c r="O271" s="52">
        <v>3</v>
      </c>
      <c r="P271" s="52">
        <v>5</v>
      </c>
      <c r="Q271" s="52">
        <v>4</v>
      </c>
      <c r="R271" s="52">
        <v>4</v>
      </c>
      <c r="S271" s="52">
        <v>3</v>
      </c>
      <c r="T271" s="52">
        <v>4</v>
      </c>
      <c r="U271" s="52">
        <v>4</v>
      </c>
      <c r="V271" s="52">
        <v>4</v>
      </c>
      <c r="W271" s="52">
        <v>4</v>
      </c>
      <c r="X271" s="52">
        <v>4</v>
      </c>
      <c r="Y271" s="52">
        <v>3</v>
      </c>
      <c r="Z271" s="52">
        <v>2</v>
      </c>
      <c r="AA271" s="52">
        <v>3</v>
      </c>
      <c r="AB271" s="52">
        <v>3</v>
      </c>
      <c r="AC271" s="52">
        <v>4</v>
      </c>
      <c r="AD271" s="52">
        <v>5</v>
      </c>
      <c r="AE271" s="52">
        <v>3</v>
      </c>
      <c r="AF271" s="52">
        <v>3</v>
      </c>
      <c r="AG271" s="52">
        <v>3</v>
      </c>
      <c r="AH271" s="52">
        <v>4</v>
      </c>
      <c r="AI271" s="52">
        <v>5</v>
      </c>
      <c r="AJ271" s="52">
        <v>6</v>
      </c>
      <c r="AK271" s="52">
        <v>6</v>
      </c>
      <c r="AL271" s="52">
        <v>4</v>
      </c>
      <c r="AM271" s="52">
        <v>5</v>
      </c>
    </row>
    <row r="272" spans="1:39" x14ac:dyDescent="0.35">
      <c r="A272" s="52" t="s">
        <v>16</v>
      </c>
      <c r="B272" s="52" t="s">
        <v>110</v>
      </c>
      <c r="C272" s="52">
        <v>23</v>
      </c>
      <c r="D272" s="52">
        <v>18</v>
      </c>
      <c r="E272" s="52">
        <v>20</v>
      </c>
      <c r="F272" s="52">
        <v>28</v>
      </c>
      <c r="G272" s="52">
        <v>22</v>
      </c>
      <c r="H272" s="52">
        <v>25</v>
      </c>
      <c r="I272" s="52">
        <v>25</v>
      </c>
      <c r="J272" s="52">
        <v>25</v>
      </c>
      <c r="K272" s="52">
        <v>23</v>
      </c>
      <c r="L272" s="52">
        <v>27</v>
      </c>
      <c r="M272" s="52">
        <v>24</v>
      </c>
      <c r="N272" s="52">
        <v>27</v>
      </c>
      <c r="O272" s="52">
        <v>34</v>
      </c>
      <c r="P272" s="52">
        <v>31</v>
      </c>
      <c r="Q272" s="52">
        <v>29</v>
      </c>
      <c r="R272" s="52">
        <v>29</v>
      </c>
      <c r="S272" s="52">
        <v>31</v>
      </c>
      <c r="T272" s="52">
        <v>32</v>
      </c>
      <c r="U272" s="52">
        <v>26</v>
      </c>
      <c r="V272" s="52">
        <v>31</v>
      </c>
      <c r="W272" s="52">
        <v>37</v>
      </c>
      <c r="X272" s="52">
        <v>34</v>
      </c>
      <c r="Y272" s="52">
        <v>31</v>
      </c>
      <c r="Z272" s="52">
        <v>35</v>
      </c>
      <c r="AA272" s="52">
        <v>40</v>
      </c>
      <c r="AB272" s="52">
        <v>37</v>
      </c>
      <c r="AC272" s="52">
        <v>40</v>
      </c>
      <c r="AD272" s="52">
        <v>38</v>
      </c>
      <c r="AE272" s="52">
        <v>40</v>
      </c>
      <c r="AF272" s="52">
        <v>35</v>
      </c>
      <c r="AG272" s="52">
        <v>39</v>
      </c>
      <c r="AH272" s="52">
        <v>43</v>
      </c>
      <c r="AI272" s="52">
        <v>41</v>
      </c>
      <c r="AJ272" s="52">
        <v>36</v>
      </c>
      <c r="AK272" s="52">
        <v>34</v>
      </c>
      <c r="AL272" s="52">
        <v>33</v>
      </c>
      <c r="AM272" s="52">
        <v>24</v>
      </c>
    </row>
    <row r="273" spans="1:39" x14ac:dyDescent="0.35">
      <c r="A273" s="52" t="s">
        <v>16</v>
      </c>
      <c r="B273" s="52" t="s">
        <v>111</v>
      </c>
      <c r="C273" s="52">
        <v>5</v>
      </c>
      <c r="D273" s="52">
        <v>6</v>
      </c>
      <c r="E273" s="52">
        <v>5</v>
      </c>
      <c r="F273" s="52">
        <v>6</v>
      </c>
      <c r="G273" s="52">
        <v>6</v>
      </c>
      <c r="H273" s="52">
        <v>7</v>
      </c>
      <c r="I273" s="52">
        <v>7</v>
      </c>
      <c r="J273" s="52">
        <v>9</v>
      </c>
      <c r="K273" s="52">
        <v>10</v>
      </c>
      <c r="L273" s="52">
        <v>8</v>
      </c>
      <c r="M273" s="52">
        <v>7</v>
      </c>
      <c r="N273" s="52">
        <v>6</v>
      </c>
      <c r="O273" s="52">
        <v>5</v>
      </c>
      <c r="P273" s="52">
        <v>5</v>
      </c>
      <c r="Q273" s="52">
        <v>6</v>
      </c>
      <c r="R273" s="52">
        <v>4</v>
      </c>
      <c r="S273" s="52">
        <v>6</v>
      </c>
      <c r="T273" s="52">
        <v>5</v>
      </c>
      <c r="U273" s="52">
        <v>4</v>
      </c>
      <c r="V273" s="52">
        <v>5</v>
      </c>
      <c r="W273" s="52">
        <v>5</v>
      </c>
      <c r="X273" s="52">
        <v>6</v>
      </c>
      <c r="Y273" s="52">
        <v>5</v>
      </c>
      <c r="Z273" s="52">
        <v>6</v>
      </c>
      <c r="AA273" s="52">
        <v>7</v>
      </c>
      <c r="AB273" s="52">
        <v>8</v>
      </c>
      <c r="AC273" s="52">
        <v>7</v>
      </c>
      <c r="AD273" s="52">
        <v>6</v>
      </c>
      <c r="AE273" s="52">
        <v>8</v>
      </c>
      <c r="AF273" s="52">
        <v>7</v>
      </c>
      <c r="AG273" s="52">
        <v>6</v>
      </c>
      <c r="AH273" s="52">
        <v>7</v>
      </c>
      <c r="AI273" s="52">
        <v>10</v>
      </c>
      <c r="AJ273" s="52">
        <v>10</v>
      </c>
      <c r="AK273" s="52">
        <v>10</v>
      </c>
      <c r="AL273" s="52">
        <v>10</v>
      </c>
      <c r="AM273" s="52">
        <v>10</v>
      </c>
    </row>
    <row r="274" spans="1:39" x14ac:dyDescent="0.35">
      <c r="A274" s="52" t="s">
        <v>16</v>
      </c>
      <c r="B274" s="52" t="s">
        <v>112</v>
      </c>
      <c r="C274" s="52">
        <v>2</v>
      </c>
      <c r="D274" s="52">
        <v>7</v>
      </c>
      <c r="E274" s="52">
        <v>8</v>
      </c>
      <c r="F274" s="52">
        <v>8</v>
      </c>
      <c r="G274" s="52">
        <v>13</v>
      </c>
      <c r="H274" s="52">
        <v>12</v>
      </c>
      <c r="I274" s="52">
        <v>14</v>
      </c>
      <c r="J274" s="52">
        <v>14</v>
      </c>
      <c r="K274" s="52">
        <v>14</v>
      </c>
      <c r="L274" s="52">
        <v>11</v>
      </c>
      <c r="M274" s="52">
        <v>9</v>
      </c>
      <c r="N274" s="52">
        <v>4</v>
      </c>
      <c r="O274" s="52">
        <v>9</v>
      </c>
      <c r="P274" s="52">
        <v>12</v>
      </c>
      <c r="Q274" s="52">
        <v>13</v>
      </c>
      <c r="R274" s="52">
        <v>9</v>
      </c>
      <c r="S274" s="52">
        <v>6</v>
      </c>
      <c r="T274" s="52">
        <v>7</v>
      </c>
      <c r="U274" s="52">
        <v>12</v>
      </c>
      <c r="V274" s="52">
        <v>12</v>
      </c>
      <c r="W274" s="52">
        <v>19</v>
      </c>
      <c r="X274" s="52">
        <v>19</v>
      </c>
      <c r="Y274" s="52">
        <v>12</v>
      </c>
      <c r="Z274" s="52">
        <v>12</v>
      </c>
      <c r="AA274" s="52">
        <v>18</v>
      </c>
      <c r="AB274" s="52">
        <v>13</v>
      </c>
      <c r="AC274" s="52">
        <v>12</v>
      </c>
      <c r="AD274" s="52">
        <v>13</v>
      </c>
      <c r="AE274" s="52">
        <v>12</v>
      </c>
      <c r="AF274" s="52">
        <v>13</v>
      </c>
      <c r="AG274" s="52">
        <v>14</v>
      </c>
      <c r="AH274" s="52">
        <v>13</v>
      </c>
      <c r="AI274" s="52">
        <v>15</v>
      </c>
      <c r="AJ274" s="52">
        <v>16</v>
      </c>
      <c r="AK274" s="52">
        <v>13</v>
      </c>
      <c r="AL274" s="52">
        <v>13</v>
      </c>
      <c r="AM274" s="52">
        <v>14</v>
      </c>
    </row>
    <row r="275" spans="1:39" x14ac:dyDescent="0.35">
      <c r="A275" s="52" t="s">
        <v>16</v>
      </c>
      <c r="B275" s="52" t="s">
        <v>168</v>
      </c>
      <c r="C275" s="52">
        <v>1</v>
      </c>
      <c r="D275" s="52">
        <v>0</v>
      </c>
      <c r="E275" s="52">
        <v>1</v>
      </c>
      <c r="F275" s="52">
        <v>1</v>
      </c>
      <c r="G275" s="52">
        <v>2</v>
      </c>
      <c r="H275" s="52">
        <v>2</v>
      </c>
      <c r="I275" s="52">
        <v>1</v>
      </c>
      <c r="J275" s="52">
        <v>0</v>
      </c>
      <c r="K275" s="52">
        <v>0</v>
      </c>
      <c r="L275" s="52">
        <v>1</v>
      </c>
      <c r="M275" s="52">
        <v>1</v>
      </c>
      <c r="N275" s="52">
        <v>0</v>
      </c>
      <c r="O275" s="52">
        <v>0</v>
      </c>
      <c r="P275" s="52">
        <v>2</v>
      </c>
      <c r="Q275" s="52">
        <v>1</v>
      </c>
      <c r="R275" s="52">
        <v>2</v>
      </c>
      <c r="S275" s="52">
        <v>0</v>
      </c>
      <c r="T275" s="52">
        <v>0</v>
      </c>
      <c r="U275" s="52">
        <v>0</v>
      </c>
      <c r="V275" s="52">
        <v>0</v>
      </c>
      <c r="W275" s="52">
        <v>0</v>
      </c>
      <c r="X275" s="52">
        <v>0</v>
      </c>
      <c r="Y275" s="52">
        <v>2</v>
      </c>
      <c r="Z275" s="52">
        <v>2</v>
      </c>
      <c r="AA275" s="52">
        <v>1</v>
      </c>
      <c r="AB275" s="52">
        <v>2</v>
      </c>
      <c r="AC275" s="52">
        <v>3</v>
      </c>
      <c r="AD275" s="52">
        <v>2</v>
      </c>
      <c r="AE275" s="52">
        <v>2</v>
      </c>
      <c r="AF275" s="52">
        <v>1</v>
      </c>
      <c r="AG275" s="52">
        <v>1</v>
      </c>
      <c r="AH275" s="52">
        <v>1</v>
      </c>
      <c r="AI275" s="52">
        <v>1</v>
      </c>
      <c r="AJ275" s="52">
        <v>2</v>
      </c>
      <c r="AK275" s="52">
        <v>1</v>
      </c>
      <c r="AL275" s="52">
        <v>2</v>
      </c>
      <c r="AM275" s="52">
        <v>3</v>
      </c>
    </row>
    <row r="276" spans="1:39" x14ac:dyDescent="0.35">
      <c r="A276" s="52" t="s">
        <v>16</v>
      </c>
      <c r="B276" s="52" t="s">
        <v>169</v>
      </c>
      <c r="C276" s="52">
        <v>2</v>
      </c>
      <c r="D276" s="52">
        <v>1</v>
      </c>
      <c r="E276" s="52">
        <v>5</v>
      </c>
      <c r="F276" s="52">
        <v>4</v>
      </c>
      <c r="G276" s="52">
        <v>1</v>
      </c>
      <c r="H276" s="52">
        <v>3</v>
      </c>
      <c r="I276" s="52">
        <v>1</v>
      </c>
      <c r="J276" s="52">
        <v>1</v>
      </c>
      <c r="K276" s="52">
        <v>3</v>
      </c>
      <c r="L276" s="52">
        <v>1</v>
      </c>
      <c r="M276" s="52">
        <v>1</v>
      </c>
      <c r="N276" s="52">
        <v>1</v>
      </c>
      <c r="O276" s="52">
        <v>2</v>
      </c>
      <c r="P276" s="52">
        <v>1</v>
      </c>
      <c r="Q276" s="52">
        <v>1</v>
      </c>
      <c r="R276" s="52">
        <v>1</v>
      </c>
      <c r="S276" s="52">
        <v>0</v>
      </c>
      <c r="T276" s="52">
        <v>1</v>
      </c>
      <c r="U276" s="52">
        <v>2</v>
      </c>
      <c r="V276" s="52">
        <v>1</v>
      </c>
      <c r="W276" s="52">
        <v>2</v>
      </c>
      <c r="X276" s="52">
        <v>2</v>
      </c>
      <c r="Y276" s="52">
        <v>2</v>
      </c>
      <c r="Z276" s="52">
        <v>1</v>
      </c>
      <c r="AA276" s="52">
        <v>0</v>
      </c>
      <c r="AB276" s="52">
        <v>0</v>
      </c>
      <c r="AC276" s="52">
        <v>1</v>
      </c>
      <c r="AD276" s="52">
        <v>1</v>
      </c>
      <c r="AE276" s="52">
        <v>1</v>
      </c>
      <c r="AF276" s="52">
        <v>0</v>
      </c>
      <c r="AG276" s="52">
        <v>0</v>
      </c>
      <c r="AH276" s="52">
        <v>0</v>
      </c>
      <c r="AI276" s="52">
        <v>0</v>
      </c>
      <c r="AJ276" s="52">
        <v>0</v>
      </c>
      <c r="AK276" s="52">
        <v>1</v>
      </c>
      <c r="AL276" s="52">
        <v>1</v>
      </c>
      <c r="AM276" s="52">
        <v>2</v>
      </c>
    </row>
    <row r="277" spans="1:39" x14ac:dyDescent="0.35">
      <c r="A277" s="52" t="s">
        <v>16</v>
      </c>
      <c r="B277" s="52" t="s">
        <v>113</v>
      </c>
      <c r="C277" s="52">
        <v>3</v>
      </c>
      <c r="D277" s="52">
        <v>10</v>
      </c>
      <c r="E277" s="52">
        <v>14</v>
      </c>
      <c r="F277" s="52">
        <v>13</v>
      </c>
      <c r="G277" s="52">
        <v>10</v>
      </c>
      <c r="H277" s="52">
        <v>8</v>
      </c>
      <c r="I277" s="52">
        <v>16</v>
      </c>
      <c r="J277" s="52">
        <v>10</v>
      </c>
      <c r="K277" s="52">
        <v>12</v>
      </c>
      <c r="L277" s="52">
        <v>18</v>
      </c>
      <c r="M277" s="52">
        <v>15</v>
      </c>
      <c r="N277" s="52">
        <v>14</v>
      </c>
      <c r="O277" s="52">
        <v>12</v>
      </c>
      <c r="P277" s="52">
        <v>16</v>
      </c>
      <c r="Q277" s="52">
        <v>16</v>
      </c>
      <c r="R277" s="52">
        <v>12</v>
      </c>
      <c r="S277" s="52">
        <v>12</v>
      </c>
      <c r="T277" s="52">
        <v>16</v>
      </c>
      <c r="U277" s="52">
        <v>19</v>
      </c>
      <c r="V277" s="52">
        <v>19</v>
      </c>
      <c r="W277" s="52">
        <v>16</v>
      </c>
      <c r="X277" s="52">
        <v>11</v>
      </c>
      <c r="Y277" s="52">
        <v>6</v>
      </c>
      <c r="Z277" s="52">
        <v>10</v>
      </c>
      <c r="AA277" s="52">
        <v>15</v>
      </c>
      <c r="AB277" s="52">
        <v>10</v>
      </c>
      <c r="AC277" s="52">
        <v>15</v>
      </c>
      <c r="AD277" s="52">
        <v>15</v>
      </c>
      <c r="AE277" s="52">
        <v>11</v>
      </c>
      <c r="AF277" s="52">
        <v>9</v>
      </c>
      <c r="AG277" s="52">
        <v>6</v>
      </c>
      <c r="AH277" s="52">
        <v>10</v>
      </c>
      <c r="AI277" s="52">
        <v>11</v>
      </c>
      <c r="AJ277" s="52">
        <v>10</v>
      </c>
      <c r="AK277" s="52">
        <v>12</v>
      </c>
      <c r="AL277" s="52">
        <v>14</v>
      </c>
      <c r="AM277" s="52">
        <v>9</v>
      </c>
    </row>
    <row r="278" spans="1:39" x14ac:dyDescent="0.35">
      <c r="A278" s="52" t="s">
        <v>16</v>
      </c>
      <c r="B278" s="52" t="s">
        <v>170</v>
      </c>
      <c r="C278" s="52">
        <v>5</v>
      </c>
      <c r="D278" s="52">
        <v>3</v>
      </c>
      <c r="E278" s="52">
        <v>7</v>
      </c>
      <c r="F278" s="52">
        <v>5</v>
      </c>
      <c r="G278" s="52">
        <v>3</v>
      </c>
      <c r="H278" s="52">
        <v>4</v>
      </c>
      <c r="I278" s="52">
        <v>5</v>
      </c>
      <c r="J278" s="52">
        <v>5</v>
      </c>
      <c r="K278" s="52">
        <v>3</v>
      </c>
      <c r="L278" s="52">
        <v>6</v>
      </c>
      <c r="M278" s="52">
        <v>6</v>
      </c>
      <c r="N278" s="52">
        <v>8</v>
      </c>
      <c r="O278" s="52">
        <v>7</v>
      </c>
      <c r="P278" s="52">
        <v>5</v>
      </c>
      <c r="Q278" s="52">
        <v>6</v>
      </c>
      <c r="R278" s="52">
        <v>4</v>
      </c>
      <c r="S278" s="52">
        <v>5</v>
      </c>
      <c r="T278" s="52">
        <v>7</v>
      </c>
      <c r="U278" s="52">
        <v>6</v>
      </c>
      <c r="V278" s="52">
        <v>4</v>
      </c>
      <c r="W278" s="52">
        <v>5</v>
      </c>
      <c r="X278" s="52">
        <v>7</v>
      </c>
      <c r="Y278" s="52">
        <v>5</v>
      </c>
      <c r="Z278" s="52">
        <v>6</v>
      </c>
      <c r="AA278" s="52">
        <v>5</v>
      </c>
      <c r="AB278" s="52">
        <v>6</v>
      </c>
      <c r="AC278" s="52">
        <v>5</v>
      </c>
      <c r="AD278" s="52">
        <v>7</v>
      </c>
      <c r="AE278" s="52">
        <v>5</v>
      </c>
      <c r="AF278" s="52">
        <v>9</v>
      </c>
      <c r="AG278" s="52">
        <v>7</v>
      </c>
      <c r="AH278" s="52">
        <v>5</v>
      </c>
      <c r="AI278" s="52">
        <v>8</v>
      </c>
      <c r="AJ278" s="52">
        <v>10</v>
      </c>
      <c r="AK278" s="52">
        <v>6</v>
      </c>
      <c r="AL278" s="52">
        <v>5</v>
      </c>
      <c r="AM278" s="52">
        <v>7</v>
      </c>
    </row>
    <row r="279" spans="1:39" x14ac:dyDescent="0.35">
      <c r="A279" s="52" t="s">
        <v>16</v>
      </c>
      <c r="B279" s="52" t="s">
        <v>114</v>
      </c>
      <c r="C279" s="52">
        <v>2</v>
      </c>
      <c r="D279" s="52">
        <v>2</v>
      </c>
      <c r="E279" s="52">
        <v>2</v>
      </c>
      <c r="F279" s="52">
        <v>1</v>
      </c>
      <c r="G279" s="52">
        <v>1</v>
      </c>
      <c r="H279" s="52">
        <v>3</v>
      </c>
      <c r="I279" s="52">
        <v>3</v>
      </c>
      <c r="J279" s="52">
        <v>1</v>
      </c>
      <c r="K279" s="52">
        <v>1</v>
      </c>
      <c r="L279" s="52">
        <v>1</v>
      </c>
      <c r="M279" s="52">
        <v>2</v>
      </c>
      <c r="N279" s="52">
        <v>2</v>
      </c>
      <c r="O279" s="52">
        <v>1</v>
      </c>
      <c r="P279" s="52">
        <v>0</v>
      </c>
      <c r="Q279" s="52">
        <v>0</v>
      </c>
      <c r="R279" s="52">
        <v>0</v>
      </c>
      <c r="S279" s="52">
        <v>0</v>
      </c>
      <c r="T279" s="52">
        <v>3</v>
      </c>
      <c r="U279" s="52">
        <v>3</v>
      </c>
      <c r="V279" s="52">
        <v>3</v>
      </c>
      <c r="W279" s="52">
        <v>3</v>
      </c>
      <c r="X279" s="52">
        <v>2</v>
      </c>
      <c r="Y279" s="52">
        <v>2</v>
      </c>
      <c r="Z279" s="52">
        <v>3</v>
      </c>
      <c r="AA279" s="52">
        <v>3</v>
      </c>
      <c r="AB279" s="52">
        <v>4</v>
      </c>
      <c r="AC279" s="52">
        <v>7</v>
      </c>
      <c r="AD279" s="52">
        <v>4</v>
      </c>
      <c r="AE279" s="52">
        <v>3</v>
      </c>
      <c r="AF279" s="52">
        <v>3</v>
      </c>
      <c r="AG279" s="52">
        <v>3</v>
      </c>
      <c r="AH279" s="52">
        <v>0</v>
      </c>
      <c r="AI279" s="52">
        <v>0</v>
      </c>
      <c r="AJ279" s="52">
        <v>1</v>
      </c>
      <c r="AK279" s="52">
        <v>1</v>
      </c>
      <c r="AL279" s="52">
        <v>0</v>
      </c>
      <c r="AM279" s="52">
        <v>0</v>
      </c>
    </row>
    <row r="280" spans="1:39" x14ac:dyDescent="0.35">
      <c r="A280" s="52" t="s">
        <v>16</v>
      </c>
      <c r="B280" s="52" t="s">
        <v>115</v>
      </c>
      <c r="C280" s="52">
        <v>38</v>
      </c>
      <c r="D280" s="52">
        <v>51</v>
      </c>
      <c r="E280" s="52">
        <v>51</v>
      </c>
      <c r="F280" s="52">
        <v>48</v>
      </c>
      <c r="G280" s="52">
        <v>49</v>
      </c>
      <c r="H280" s="52">
        <v>51</v>
      </c>
      <c r="I280" s="52">
        <v>51</v>
      </c>
      <c r="J280" s="52">
        <v>49</v>
      </c>
      <c r="K280" s="52">
        <v>47</v>
      </c>
      <c r="L280" s="52">
        <v>60</v>
      </c>
      <c r="M280" s="52">
        <v>59</v>
      </c>
      <c r="N280" s="52">
        <v>67</v>
      </c>
      <c r="O280" s="52">
        <v>62</v>
      </c>
      <c r="P280" s="52">
        <v>61</v>
      </c>
      <c r="Q280" s="52">
        <v>66</v>
      </c>
      <c r="R280" s="52">
        <v>67</v>
      </c>
      <c r="S280" s="52">
        <v>72</v>
      </c>
      <c r="T280" s="52">
        <v>85</v>
      </c>
      <c r="U280" s="52">
        <v>75</v>
      </c>
      <c r="V280" s="52">
        <v>80</v>
      </c>
      <c r="W280" s="52">
        <v>74</v>
      </c>
      <c r="X280" s="52">
        <v>68</v>
      </c>
      <c r="Y280" s="52">
        <v>73</v>
      </c>
      <c r="Z280" s="52">
        <v>77</v>
      </c>
      <c r="AA280" s="52">
        <v>87</v>
      </c>
      <c r="AB280" s="52">
        <v>90</v>
      </c>
      <c r="AC280" s="52">
        <v>84</v>
      </c>
      <c r="AD280" s="52">
        <v>81</v>
      </c>
      <c r="AE280" s="52">
        <v>85</v>
      </c>
      <c r="AF280" s="52">
        <v>81</v>
      </c>
      <c r="AG280" s="52">
        <v>94</v>
      </c>
      <c r="AH280" s="52">
        <v>87</v>
      </c>
      <c r="AI280" s="52">
        <v>92</v>
      </c>
      <c r="AJ280" s="52">
        <v>91</v>
      </c>
      <c r="AK280" s="52">
        <v>84</v>
      </c>
      <c r="AL280" s="52">
        <v>76</v>
      </c>
      <c r="AM280" s="52">
        <v>69</v>
      </c>
    </row>
    <row r="281" spans="1:39" x14ac:dyDescent="0.35">
      <c r="A281" s="20" t="s">
        <v>16</v>
      </c>
      <c r="B281" s="20" t="s">
        <v>171</v>
      </c>
      <c r="C281" s="20">
        <v>82</v>
      </c>
      <c r="D281" s="20">
        <v>101</v>
      </c>
      <c r="E281" s="20">
        <v>116</v>
      </c>
      <c r="F281" s="20">
        <v>118</v>
      </c>
      <c r="G281" s="20">
        <v>111</v>
      </c>
      <c r="H281" s="20">
        <v>121</v>
      </c>
      <c r="I281" s="20">
        <v>128</v>
      </c>
      <c r="J281" s="20">
        <v>120</v>
      </c>
      <c r="K281" s="20">
        <v>118</v>
      </c>
      <c r="L281" s="20">
        <v>138</v>
      </c>
      <c r="M281" s="20">
        <v>128</v>
      </c>
      <c r="N281" s="20">
        <v>135</v>
      </c>
      <c r="O281" s="20">
        <v>135</v>
      </c>
      <c r="P281" s="52">
        <v>139</v>
      </c>
      <c r="Q281" s="52">
        <v>144</v>
      </c>
      <c r="R281" s="52">
        <v>133</v>
      </c>
      <c r="S281" s="52">
        <v>136</v>
      </c>
      <c r="T281" s="52">
        <v>161</v>
      </c>
      <c r="U281" s="52">
        <v>152</v>
      </c>
      <c r="V281" s="52">
        <v>160</v>
      </c>
      <c r="W281" s="52">
        <v>167</v>
      </c>
      <c r="X281" s="52">
        <v>157</v>
      </c>
      <c r="Y281" s="52">
        <v>143</v>
      </c>
      <c r="Z281" s="52">
        <v>156</v>
      </c>
      <c r="AA281" s="52">
        <v>180</v>
      </c>
      <c r="AB281" s="52">
        <v>175</v>
      </c>
      <c r="AC281" s="52">
        <v>183</v>
      </c>
      <c r="AD281" s="52">
        <v>177</v>
      </c>
      <c r="AE281" s="52">
        <v>173</v>
      </c>
      <c r="AF281" s="52">
        <v>162</v>
      </c>
      <c r="AG281" s="52">
        <v>176</v>
      </c>
      <c r="AH281" s="52">
        <v>173</v>
      </c>
      <c r="AI281" s="52">
        <v>185</v>
      </c>
      <c r="AJ281" s="52">
        <v>184</v>
      </c>
      <c r="AK281" s="52">
        <v>169</v>
      </c>
      <c r="AL281" s="52">
        <v>161</v>
      </c>
      <c r="AM281" s="52">
        <v>146</v>
      </c>
    </row>
    <row r="282" spans="1:39" x14ac:dyDescent="0.35">
      <c r="A282" s="52" t="s">
        <v>17</v>
      </c>
      <c r="B282" s="52" t="s">
        <v>172</v>
      </c>
      <c r="C282" s="52">
        <v>54</v>
      </c>
      <c r="D282" s="52">
        <v>50</v>
      </c>
      <c r="E282" s="52">
        <v>66</v>
      </c>
      <c r="F282" s="52">
        <v>63</v>
      </c>
      <c r="G282" s="52">
        <v>53</v>
      </c>
      <c r="H282" s="52">
        <v>49</v>
      </c>
      <c r="I282" s="52">
        <v>53</v>
      </c>
      <c r="J282" s="52">
        <v>60</v>
      </c>
      <c r="K282" s="52">
        <v>69</v>
      </c>
      <c r="L282" s="52">
        <v>60</v>
      </c>
      <c r="M282" s="52">
        <v>68</v>
      </c>
      <c r="N282" s="52">
        <v>68</v>
      </c>
      <c r="O282" s="52">
        <v>74</v>
      </c>
      <c r="P282" s="55">
        <v>73</v>
      </c>
      <c r="Q282" s="55">
        <v>69</v>
      </c>
      <c r="R282" s="55">
        <v>68</v>
      </c>
      <c r="S282" s="55">
        <v>77</v>
      </c>
      <c r="T282" s="55">
        <v>74</v>
      </c>
      <c r="U282" s="55">
        <v>68</v>
      </c>
      <c r="V282" s="55">
        <v>83</v>
      </c>
      <c r="W282" s="55">
        <v>76</v>
      </c>
      <c r="X282" s="55">
        <v>80</v>
      </c>
      <c r="Y282" s="55">
        <v>70</v>
      </c>
      <c r="Z282" s="55">
        <v>75</v>
      </c>
      <c r="AA282" s="55">
        <v>73</v>
      </c>
      <c r="AB282" s="55">
        <v>74</v>
      </c>
      <c r="AC282" s="55">
        <v>78</v>
      </c>
      <c r="AD282" s="55">
        <v>68</v>
      </c>
      <c r="AE282" s="55">
        <v>62</v>
      </c>
      <c r="AF282" s="55">
        <v>77</v>
      </c>
      <c r="AG282" s="55">
        <v>79</v>
      </c>
      <c r="AH282" s="55">
        <v>84</v>
      </c>
      <c r="AI282" s="55">
        <v>76</v>
      </c>
      <c r="AJ282" s="55">
        <v>81</v>
      </c>
      <c r="AK282" s="55">
        <v>86</v>
      </c>
      <c r="AL282" s="55">
        <v>94</v>
      </c>
      <c r="AM282" s="55">
        <v>103</v>
      </c>
    </row>
    <row r="283" spans="1:39" x14ac:dyDescent="0.35">
      <c r="A283" s="52" t="s">
        <v>17</v>
      </c>
      <c r="B283" s="52" t="s">
        <v>173</v>
      </c>
      <c r="C283" s="52">
        <v>6</v>
      </c>
      <c r="D283" s="52">
        <v>5</v>
      </c>
      <c r="E283" s="52">
        <v>4</v>
      </c>
      <c r="F283" s="52">
        <v>3</v>
      </c>
      <c r="G283" s="52">
        <v>2</v>
      </c>
      <c r="H283" s="52">
        <v>2</v>
      </c>
      <c r="I283" s="52">
        <v>4</v>
      </c>
      <c r="J283" s="52">
        <v>5</v>
      </c>
      <c r="K283" s="52">
        <v>7</v>
      </c>
      <c r="L283" s="52">
        <v>6</v>
      </c>
      <c r="M283" s="52">
        <v>6</v>
      </c>
      <c r="N283" s="52">
        <v>6</v>
      </c>
      <c r="O283" s="52">
        <v>5</v>
      </c>
      <c r="P283" s="52">
        <v>6</v>
      </c>
      <c r="Q283" s="52">
        <v>7</v>
      </c>
      <c r="R283" s="52">
        <v>6</v>
      </c>
      <c r="S283" s="52">
        <v>7</v>
      </c>
      <c r="T283" s="52">
        <v>7</v>
      </c>
      <c r="U283" s="52">
        <v>6</v>
      </c>
      <c r="V283" s="52">
        <v>4</v>
      </c>
      <c r="W283" s="52">
        <v>3</v>
      </c>
      <c r="X283" s="52">
        <v>5</v>
      </c>
      <c r="Y283" s="52">
        <v>5</v>
      </c>
      <c r="Z283" s="52">
        <v>7</v>
      </c>
      <c r="AA283" s="52">
        <v>5</v>
      </c>
      <c r="AB283" s="52">
        <v>3</v>
      </c>
      <c r="AC283" s="52">
        <v>2</v>
      </c>
      <c r="AD283" s="52">
        <v>3</v>
      </c>
      <c r="AE283" s="52">
        <v>4</v>
      </c>
      <c r="AF283" s="52">
        <v>5</v>
      </c>
      <c r="AG283" s="52">
        <v>4</v>
      </c>
      <c r="AH283" s="52">
        <v>3</v>
      </c>
      <c r="AI283" s="52">
        <v>4</v>
      </c>
      <c r="AJ283" s="52">
        <v>5</v>
      </c>
      <c r="AK283" s="52">
        <v>6</v>
      </c>
      <c r="AL283" s="52">
        <v>8</v>
      </c>
      <c r="AM283" s="52">
        <v>7</v>
      </c>
    </row>
    <row r="284" spans="1:39" x14ac:dyDescent="0.35">
      <c r="A284" s="20" t="s">
        <v>17</v>
      </c>
      <c r="B284" s="20" t="s">
        <v>174</v>
      </c>
      <c r="C284" s="20">
        <v>60</v>
      </c>
      <c r="D284" s="20">
        <v>55</v>
      </c>
      <c r="E284" s="20">
        <v>70</v>
      </c>
      <c r="F284" s="20">
        <v>66</v>
      </c>
      <c r="G284" s="20">
        <v>55</v>
      </c>
      <c r="H284" s="20">
        <v>51</v>
      </c>
      <c r="I284" s="20">
        <v>57</v>
      </c>
      <c r="J284" s="20">
        <v>65</v>
      </c>
      <c r="K284" s="20">
        <v>76</v>
      </c>
      <c r="L284" s="20">
        <v>66</v>
      </c>
      <c r="M284" s="20">
        <v>74</v>
      </c>
      <c r="N284" s="20">
        <v>74</v>
      </c>
      <c r="O284" s="20">
        <v>79</v>
      </c>
      <c r="P284" s="52">
        <v>79</v>
      </c>
      <c r="Q284" s="52">
        <v>76</v>
      </c>
      <c r="R284" s="52">
        <v>74</v>
      </c>
      <c r="S284" s="52">
        <v>84</v>
      </c>
      <c r="T284" s="52">
        <v>81</v>
      </c>
      <c r="U284" s="52">
        <v>74</v>
      </c>
      <c r="V284" s="52">
        <v>87</v>
      </c>
      <c r="W284" s="52">
        <v>79</v>
      </c>
      <c r="X284" s="52">
        <v>85</v>
      </c>
      <c r="Y284" s="52">
        <v>75</v>
      </c>
      <c r="Z284" s="52">
        <v>82</v>
      </c>
      <c r="AA284" s="52">
        <v>78</v>
      </c>
      <c r="AB284" s="52">
        <v>77</v>
      </c>
      <c r="AC284" s="52">
        <v>80</v>
      </c>
      <c r="AD284" s="52">
        <v>71</v>
      </c>
      <c r="AE284" s="52">
        <v>66</v>
      </c>
      <c r="AF284" s="52">
        <v>82</v>
      </c>
      <c r="AG284" s="52">
        <v>83</v>
      </c>
      <c r="AH284" s="52">
        <v>87</v>
      </c>
      <c r="AI284" s="52">
        <v>80</v>
      </c>
      <c r="AJ284" s="52">
        <v>86</v>
      </c>
      <c r="AK284" s="52">
        <v>92</v>
      </c>
      <c r="AL284" s="52">
        <v>102</v>
      </c>
      <c r="AM284" s="52">
        <v>110</v>
      </c>
    </row>
    <row r="285" spans="1:39" x14ac:dyDescent="0.35">
      <c r="A285" s="52" t="s">
        <v>18</v>
      </c>
      <c r="B285" s="52" t="s">
        <v>175</v>
      </c>
      <c r="C285" s="52">
        <v>10</v>
      </c>
      <c r="D285" s="52">
        <v>13</v>
      </c>
      <c r="E285" s="52">
        <v>13</v>
      </c>
      <c r="F285" s="52">
        <v>10</v>
      </c>
      <c r="G285" s="52">
        <v>11</v>
      </c>
      <c r="H285" s="52">
        <v>16</v>
      </c>
      <c r="I285" s="52">
        <v>11</v>
      </c>
      <c r="J285" s="52">
        <v>15</v>
      </c>
      <c r="K285" s="52">
        <v>16</v>
      </c>
      <c r="L285" s="52">
        <v>12</v>
      </c>
      <c r="M285" s="52">
        <v>10</v>
      </c>
      <c r="N285" s="52">
        <v>19</v>
      </c>
      <c r="O285" s="52">
        <v>19</v>
      </c>
      <c r="P285" s="55">
        <v>15</v>
      </c>
      <c r="Q285" s="55">
        <v>15</v>
      </c>
      <c r="R285" s="55">
        <v>18</v>
      </c>
      <c r="S285" s="55">
        <v>17</v>
      </c>
      <c r="T285" s="55">
        <v>18</v>
      </c>
      <c r="U285" s="55">
        <v>18</v>
      </c>
      <c r="V285" s="55">
        <v>16</v>
      </c>
      <c r="W285" s="55">
        <v>19</v>
      </c>
      <c r="X285" s="55">
        <v>17</v>
      </c>
      <c r="Y285" s="55">
        <v>18</v>
      </c>
      <c r="Z285" s="55">
        <v>18</v>
      </c>
      <c r="AA285" s="55">
        <v>17</v>
      </c>
      <c r="AB285" s="55">
        <v>17</v>
      </c>
      <c r="AC285" s="55">
        <v>18</v>
      </c>
      <c r="AD285" s="55">
        <v>17</v>
      </c>
      <c r="AE285" s="55">
        <v>13</v>
      </c>
      <c r="AF285" s="55">
        <v>12</v>
      </c>
      <c r="AG285" s="55">
        <v>10</v>
      </c>
      <c r="AH285" s="55">
        <v>17</v>
      </c>
      <c r="AI285" s="55">
        <v>15</v>
      </c>
      <c r="AJ285" s="55">
        <v>18</v>
      </c>
      <c r="AK285" s="55">
        <v>21</v>
      </c>
      <c r="AL285" s="55">
        <v>18</v>
      </c>
      <c r="AM285" s="55">
        <v>14</v>
      </c>
    </row>
    <row r="286" spans="1:39" x14ac:dyDescent="0.35">
      <c r="A286" s="52" t="s">
        <v>18</v>
      </c>
      <c r="B286" s="52" t="s">
        <v>176</v>
      </c>
      <c r="C286" s="52">
        <v>2</v>
      </c>
      <c r="D286" s="52">
        <v>3</v>
      </c>
      <c r="E286" s="52">
        <v>2</v>
      </c>
      <c r="F286" s="52">
        <v>2</v>
      </c>
      <c r="G286" s="52">
        <v>3</v>
      </c>
      <c r="H286" s="52">
        <v>3</v>
      </c>
      <c r="I286" s="52">
        <v>4</v>
      </c>
      <c r="J286" s="52">
        <v>3</v>
      </c>
      <c r="K286" s="52">
        <v>3</v>
      </c>
      <c r="L286" s="52">
        <v>4</v>
      </c>
      <c r="M286" s="52">
        <v>3</v>
      </c>
      <c r="N286" s="52">
        <v>3</v>
      </c>
      <c r="O286" s="52">
        <v>3</v>
      </c>
      <c r="P286" s="52">
        <v>3</v>
      </c>
      <c r="Q286" s="52">
        <v>3</v>
      </c>
      <c r="R286" s="52">
        <v>1</v>
      </c>
      <c r="S286" s="52">
        <v>2</v>
      </c>
      <c r="T286" s="52">
        <v>0</v>
      </c>
      <c r="U286" s="52">
        <v>0</v>
      </c>
      <c r="V286" s="52">
        <v>0</v>
      </c>
      <c r="W286" s="52">
        <v>2</v>
      </c>
      <c r="X286" s="52">
        <v>2</v>
      </c>
      <c r="Y286" s="52">
        <v>5</v>
      </c>
      <c r="Z286" s="52">
        <v>4</v>
      </c>
      <c r="AA286" s="52">
        <v>4</v>
      </c>
      <c r="AB286" s="52">
        <v>4</v>
      </c>
      <c r="AC286" s="52">
        <v>4</v>
      </c>
      <c r="AD286" s="52">
        <v>4</v>
      </c>
      <c r="AE286" s="52">
        <v>5</v>
      </c>
      <c r="AF286" s="52">
        <v>8</v>
      </c>
      <c r="AG286" s="52">
        <v>5</v>
      </c>
      <c r="AH286" s="52">
        <v>5</v>
      </c>
      <c r="AI286" s="52">
        <v>5</v>
      </c>
      <c r="AJ286" s="52">
        <v>6</v>
      </c>
      <c r="AK286" s="52">
        <v>9</v>
      </c>
      <c r="AL286" s="52">
        <v>10</v>
      </c>
      <c r="AM286" s="52">
        <v>5</v>
      </c>
    </row>
    <row r="287" spans="1:39" x14ac:dyDescent="0.35">
      <c r="A287" s="20" t="s">
        <v>18</v>
      </c>
      <c r="B287" s="20" t="s">
        <v>177</v>
      </c>
      <c r="C287" s="20">
        <v>12</v>
      </c>
      <c r="D287" s="20">
        <v>16</v>
      </c>
      <c r="E287" s="20">
        <v>15</v>
      </c>
      <c r="F287" s="20">
        <v>12</v>
      </c>
      <c r="G287" s="20">
        <v>14</v>
      </c>
      <c r="H287" s="20">
        <v>19</v>
      </c>
      <c r="I287" s="20">
        <v>15</v>
      </c>
      <c r="J287" s="20">
        <v>18</v>
      </c>
      <c r="K287" s="20">
        <v>19</v>
      </c>
      <c r="L287" s="20">
        <v>16</v>
      </c>
      <c r="M287" s="20">
        <v>13</v>
      </c>
      <c r="N287" s="20">
        <v>22</v>
      </c>
      <c r="O287" s="20">
        <v>22</v>
      </c>
      <c r="P287" s="52">
        <v>18</v>
      </c>
      <c r="Q287" s="52">
        <v>18</v>
      </c>
      <c r="R287" s="52">
        <v>19</v>
      </c>
      <c r="S287" s="52">
        <v>19</v>
      </c>
      <c r="T287" s="52">
        <v>18</v>
      </c>
      <c r="U287" s="52">
        <v>18</v>
      </c>
      <c r="V287" s="52">
        <v>16</v>
      </c>
      <c r="W287" s="52">
        <v>21</v>
      </c>
      <c r="X287" s="52">
        <v>19</v>
      </c>
      <c r="Y287" s="52">
        <v>23</v>
      </c>
      <c r="Z287" s="52">
        <v>22</v>
      </c>
      <c r="AA287" s="52">
        <v>21</v>
      </c>
      <c r="AB287" s="52">
        <v>21</v>
      </c>
      <c r="AC287" s="52">
        <v>22</v>
      </c>
      <c r="AD287" s="52">
        <v>21</v>
      </c>
      <c r="AE287" s="52">
        <v>18</v>
      </c>
      <c r="AF287" s="52">
        <v>20</v>
      </c>
      <c r="AG287" s="52">
        <v>15</v>
      </c>
      <c r="AH287" s="52">
        <v>22</v>
      </c>
      <c r="AI287" s="52">
        <v>20</v>
      </c>
      <c r="AJ287" s="52">
        <v>24</v>
      </c>
      <c r="AK287" s="52">
        <v>30</v>
      </c>
      <c r="AL287" s="52">
        <v>28</v>
      </c>
      <c r="AM287" s="52">
        <v>19</v>
      </c>
    </row>
    <row r="288" spans="1:39" x14ac:dyDescent="0.35">
      <c r="A288" s="52" t="s">
        <v>19</v>
      </c>
      <c r="B288" s="52" t="s">
        <v>116</v>
      </c>
      <c r="C288" s="52">
        <v>171</v>
      </c>
      <c r="D288" s="52">
        <v>187</v>
      </c>
      <c r="E288" s="52">
        <v>183</v>
      </c>
      <c r="F288" s="52">
        <v>185</v>
      </c>
      <c r="G288" s="52">
        <v>174</v>
      </c>
      <c r="H288" s="52">
        <v>185</v>
      </c>
      <c r="I288" s="52">
        <v>187</v>
      </c>
      <c r="J288" s="52">
        <v>205</v>
      </c>
      <c r="K288" s="52">
        <v>209</v>
      </c>
      <c r="L288" s="52">
        <v>226</v>
      </c>
      <c r="M288" s="52">
        <v>219</v>
      </c>
      <c r="N288" s="52">
        <v>231</v>
      </c>
      <c r="O288" s="52">
        <v>228</v>
      </c>
      <c r="P288" s="55">
        <v>228</v>
      </c>
      <c r="Q288" s="55">
        <v>236</v>
      </c>
      <c r="R288" s="55">
        <v>232</v>
      </c>
      <c r="S288" s="55">
        <v>223</v>
      </c>
      <c r="T288" s="55">
        <v>260</v>
      </c>
      <c r="U288" s="55">
        <v>236</v>
      </c>
      <c r="V288" s="55">
        <v>236</v>
      </c>
      <c r="W288" s="55">
        <v>241</v>
      </c>
      <c r="X288" s="55">
        <v>250</v>
      </c>
      <c r="Y288" s="55">
        <v>225</v>
      </c>
      <c r="Z288" s="55">
        <v>218</v>
      </c>
      <c r="AA288" s="55">
        <v>215</v>
      </c>
      <c r="AB288" s="55">
        <v>229</v>
      </c>
      <c r="AC288" s="55">
        <v>238</v>
      </c>
      <c r="AD288" s="55">
        <v>231</v>
      </c>
      <c r="AE288" s="55">
        <v>220</v>
      </c>
      <c r="AF288" s="55">
        <v>205</v>
      </c>
      <c r="AG288" s="55">
        <v>220</v>
      </c>
      <c r="AH288" s="55">
        <v>220</v>
      </c>
      <c r="AI288" s="55">
        <v>225</v>
      </c>
      <c r="AJ288" s="55">
        <v>233</v>
      </c>
      <c r="AK288" s="55">
        <v>237</v>
      </c>
      <c r="AL288" s="55">
        <v>242</v>
      </c>
      <c r="AM288" s="55">
        <v>215</v>
      </c>
    </row>
    <row r="289" spans="1:39" x14ac:dyDescent="0.35">
      <c r="A289" s="20" t="s">
        <v>19</v>
      </c>
      <c r="B289" s="20" t="s">
        <v>178</v>
      </c>
      <c r="C289" s="20">
        <v>171</v>
      </c>
      <c r="D289" s="20">
        <v>187</v>
      </c>
      <c r="E289" s="20">
        <v>183</v>
      </c>
      <c r="F289" s="20">
        <v>185</v>
      </c>
      <c r="G289" s="20">
        <v>174</v>
      </c>
      <c r="H289" s="20">
        <v>185</v>
      </c>
      <c r="I289" s="20">
        <v>187</v>
      </c>
      <c r="J289" s="20">
        <v>205</v>
      </c>
      <c r="K289" s="20">
        <v>209</v>
      </c>
      <c r="L289" s="20">
        <v>226</v>
      </c>
      <c r="M289" s="20">
        <v>219</v>
      </c>
      <c r="N289" s="20">
        <v>231</v>
      </c>
      <c r="O289" s="20">
        <v>228</v>
      </c>
      <c r="P289" s="52">
        <v>228</v>
      </c>
      <c r="Q289" s="52">
        <v>236</v>
      </c>
      <c r="R289" s="52">
        <v>232</v>
      </c>
      <c r="S289" s="52">
        <v>223</v>
      </c>
      <c r="T289" s="52">
        <v>260</v>
      </c>
      <c r="U289" s="52">
        <v>236</v>
      </c>
      <c r="V289" s="52">
        <v>236</v>
      </c>
      <c r="W289" s="52">
        <v>241</v>
      </c>
      <c r="X289" s="52">
        <v>250</v>
      </c>
      <c r="Y289" s="52">
        <v>225</v>
      </c>
      <c r="Z289" s="52">
        <v>218</v>
      </c>
      <c r="AA289" s="52">
        <v>215</v>
      </c>
      <c r="AB289" s="52">
        <v>229</v>
      </c>
      <c r="AC289" s="52">
        <v>238</v>
      </c>
      <c r="AD289" s="52">
        <v>231</v>
      </c>
      <c r="AE289" s="52">
        <v>220</v>
      </c>
      <c r="AF289" s="52">
        <v>205</v>
      </c>
      <c r="AG289" s="52">
        <v>220</v>
      </c>
      <c r="AH289" s="52">
        <v>220</v>
      </c>
      <c r="AI289" s="52">
        <v>225</v>
      </c>
      <c r="AJ289" s="52">
        <v>233</v>
      </c>
      <c r="AK289" s="52">
        <v>237</v>
      </c>
      <c r="AL289" s="52">
        <v>242</v>
      </c>
      <c r="AM289" s="52">
        <v>215</v>
      </c>
    </row>
    <row r="290" spans="1:39" x14ac:dyDescent="0.35">
      <c r="A290" s="52" t="s">
        <v>20</v>
      </c>
      <c r="B290" s="52" t="s">
        <v>179</v>
      </c>
      <c r="C290" s="52">
        <v>164</v>
      </c>
      <c r="D290" s="52">
        <v>180</v>
      </c>
      <c r="E290" s="52">
        <v>191</v>
      </c>
      <c r="F290" s="52">
        <v>190</v>
      </c>
      <c r="G290" s="52">
        <v>200</v>
      </c>
      <c r="H290" s="52">
        <v>192</v>
      </c>
      <c r="I290" s="52">
        <v>182</v>
      </c>
      <c r="J290" s="52">
        <v>182</v>
      </c>
      <c r="K290" s="52">
        <v>171</v>
      </c>
      <c r="L290" s="52">
        <v>161</v>
      </c>
      <c r="M290" s="52">
        <v>162</v>
      </c>
      <c r="N290" s="52">
        <v>158</v>
      </c>
      <c r="O290" s="52">
        <v>167</v>
      </c>
      <c r="P290" s="55">
        <v>176</v>
      </c>
      <c r="Q290" s="55">
        <v>174</v>
      </c>
      <c r="R290" s="55">
        <v>152</v>
      </c>
      <c r="S290" s="55">
        <v>162</v>
      </c>
      <c r="T290" s="55">
        <v>176</v>
      </c>
      <c r="U290" s="55">
        <v>184</v>
      </c>
      <c r="V290" s="55">
        <v>189</v>
      </c>
      <c r="W290" s="55">
        <v>181</v>
      </c>
      <c r="X290" s="55">
        <v>185</v>
      </c>
      <c r="Y290" s="55">
        <v>176</v>
      </c>
      <c r="Z290" s="55">
        <v>162</v>
      </c>
      <c r="AA290" s="55">
        <v>180</v>
      </c>
      <c r="AB290" s="55">
        <v>159</v>
      </c>
      <c r="AC290" s="55">
        <v>151</v>
      </c>
      <c r="AD290" s="55">
        <v>163</v>
      </c>
      <c r="AE290" s="55">
        <v>178</v>
      </c>
      <c r="AF290" s="55">
        <v>179</v>
      </c>
      <c r="AG290" s="55">
        <v>193</v>
      </c>
      <c r="AH290" s="55">
        <v>167</v>
      </c>
      <c r="AI290" s="55">
        <v>163</v>
      </c>
      <c r="AJ290" s="55">
        <v>171</v>
      </c>
      <c r="AK290" s="55">
        <v>158</v>
      </c>
      <c r="AL290" s="55">
        <v>172</v>
      </c>
      <c r="AM290" s="55">
        <v>158</v>
      </c>
    </row>
    <row r="291" spans="1:39" x14ac:dyDescent="0.35">
      <c r="A291" s="20" t="s">
        <v>20</v>
      </c>
      <c r="B291" s="20" t="s">
        <v>180</v>
      </c>
      <c r="C291" s="20">
        <v>164</v>
      </c>
      <c r="D291" s="20">
        <v>180</v>
      </c>
      <c r="E291" s="20">
        <v>191</v>
      </c>
      <c r="F291" s="20">
        <v>190</v>
      </c>
      <c r="G291" s="20">
        <v>200</v>
      </c>
      <c r="H291" s="20">
        <v>192</v>
      </c>
      <c r="I291" s="20">
        <v>182</v>
      </c>
      <c r="J291" s="20">
        <v>182</v>
      </c>
      <c r="K291" s="20">
        <v>171</v>
      </c>
      <c r="L291" s="20">
        <v>161</v>
      </c>
      <c r="M291" s="20">
        <v>162</v>
      </c>
      <c r="N291" s="20">
        <v>158</v>
      </c>
      <c r="O291" s="20">
        <v>167</v>
      </c>
      <c r="P291" s="52">
        <v>176</v>
      </c>
      <c r="Q291" s="52">
        <v>174</v>
      </c>
      <c r="R291" s="52">
        <v>152</v>
      </c>
      <c r="S291" s="52">
        <v>162</v>
      </c>
      <c r="T291" s="52">
        <v>176</v>
      </c>
      <c r="U291" s="52">
        <v>184</v>
      </c>
      <c r="V291" s="52">
        <v>189</v>
      </c>
      <c r="W291" s="52">
        <v>181</v>
      </c>
      <c r="X291" s="52">
        <v>185</v>
      </c>
      <c r="Y291" s="52">
        <v>176</v>
      </c>
      <c r="Z291" s="52">
        <v>162</v>
      </c>
      <c r="AA291" s="52">
        <v>180</v>
      </c>
      <c r="AB291" s="52">
        <v>159</v>
      </c>
      <c r="AC291" s="52">
        <v>151</v>
      </c>
      <c r="AD291" s="52">
        <v>163</v>
      </c>
      <c r="AE291" s="52">
        <v>178</v>
      </c>
      <c r="AF291" s="52">
        <v>179</v>
      </c>
      <c r="AG291" s="52">
        <v>193</v>
      </c>
      <c r="AH291" s="52">
        <v>167</v>
      </c>
      <c r="AI291" s="52">
        <v>163</v>
      </c>
      <c r="AJ291" s="52">
        <v>171</v>
      </c>
      <c r="AK291" s="52">
        <v>158</v>
      </c>
      <c r="AL291" s="52">
        <v>172</v>
      </c>
      <c r="AM291" s="52">
        <v>158</v>
      </c>
    </row>
    <row r="292" spans="1:39" x14ac:dyDescent="0.35">
      <c r="A292" s="52" t="s">
        <v>21</v>
      </c>
      <c r="B292" s="52" t="s">
        <v>181</v>
      </c>
      <c r="C292" s="52">
        <v>72</v>
      </c>
      <c r="D292" s="52">
        <v>77</v>
      </c>
      <c r="E292" s="52">
        <v>73</v>
      </c>
      <c r="F292" s="52">
        <v>72</v>
      </c>
      <c r="G292" s="52">
        <v>72</v>
      </c>
      <c r="H292" s="52">
        <v>70</v>
      </c>
      <c r="I292" s="52">
        <v>68</v>
      </c>
      <c r="J292" s="52">
        <v>69</v>
      </c>
      <c r="K292" s="52">
        <v>67</v>
      </c>
      <c r="L292" s="52">
        <v>66</v>
      </c>
      <c r="M292" s="52">
        <v>73</v>
      </c>
      <c r="N292" s="52">
        <v>65</v>
      </c>
      <c r="O292" s="52">
        <v>67</v>
      </c>
      <c r="P292" s="55">
        <v>67</v>
      </c>
      <c r="Q292" s="55">
        <v>61</v>
      </c>
      <c r="R292" s="55">
        <v>59</v>
      </c>
      <c r="S292" s="55">
        <v>67</v>
      </c>
      <c r="T292" s="55">
        <v>68</v>
      </c>
      <c r="U292" s="55">
        <v>67</v>
      </c>
      <c r="V292" s="55">
        <v>70</v>
      </c>
      <c r="W292" s="55">
        <v>64</v>
      </c>
      <c r="X292" s="55">
        <v>65</v>
      </c>
      <c r="Y292" s="55">
        <v>62</v>
      </c>
      <c r="Z292" s="55">
        <v>64</v>
      </c>
      <c r="AA292" s="55">
        <v>64</v>
      </c>
      <c r="AB292" s="55">
        <v>62</v>
      </c>
      <c r="AC292" s="55">
        <v>54</v>
      </c>
      <c r="AD292" s="55">
        <v>52</v>
      </c>
      <c r="AE292" s="55">
        <v>54</v>
      </c>
      <c r="AF292" s="55">
        <v>61</v>
      </c>
      <c r="AG292" s="55">
        <v>67</v>
      </c>
      <c r="AH292" s="55">
        <v>67</v>
      </c>
      <c r="AI292" s="55">
        <v>68</v>
      </c>
      <c r="AJ292" s="55">
        <v>69</v>
      </c>
      <c r="AK292" s="55">
        <v>65</v>
      </c>
      <c r="AL292" s="55">
        <v>56</v>
      </c>
      <c r="AM292" s="55">
        <v>57</v>
      </c>
    </row>
    <row r="293" spans="1:39" x14ac:dyDescent="0.35">
      <c r="A293" s="52" t="s">
        <v>21</v>
      </c>
      <c r="B293" s="52" t="s">
        <v>117</v>
      </c>
      <c r="C293" s="52">
        <v>5</v>
      </c>
      <c r="D293" s="52">
        <v>4</v>
      </c>
      <c r="E293" s="52">
        <v>1</v>
      </c>
      <c r="F293" s="52">
        <v>4</v>
      </c>
      <c r="G293" s="52">
        <v>5</v>
      </c>
      <c r="H293" s="52">
        <v>8</v>
      </c>
      <c r="I293" s="52">
        <v>9</v>
      </c>
      <c r="J293" s="52">
        <v>9</v>
      </c>
      <c r="K293" s="52">
        <v>8</v>
      </c>
      <c r="L293" s="52">
        <v>8</v>
      </c>
      <c r="M293" s="52">
        <v>7</v>
      </c>
      <c r="N293" s="52">
        <v>7</v>
      </c>
      <c r="O293" s="52">
        <v>6</v>
      </c>
      <c r="P293" s="52">
        <v>5</v>
      </c>
      <c r="Q293" s="52">
        <v>6</v>
      </c>
      <c r="R293" s="52">
        <v>6</v>
      </c>
      <c r="S293" s="52">
        <v>7</v>
      </c>
      <c r="T293" s="52">
        <v>7</v>
      </c>
      <c r="U293" s="52">
        <v>7</v>
      </c>
      <c r="V293" s="52">
        <v>8</v>
      </c>
      <c r="W293" s="52">
        <v>7</v>
      </c>
      <c r="X293" s="52">
        <v>8</v>
      </c>
      <c r="Y293" s="52">
        <v>7</v>
      </c>
      <c r="Z293" s="52">
        <v>7</v>
      </c>
      <c r="AA293" s="52">
        <v>4</v>
      </c>
      <c r="AB293" s="52">
        <v>6</v>
      </c>
      <c r="AC293" s="52">
        <v>5</v>
      </c>
      <c r="AD293" s="52">
        <v>7</v>
      </c>
      <c r="AE293" s="52">
        <v>7</v>
      </c>
      <c r="AF293" s="52">
        <v>8</v>
      </c>
      <c r="AG293" s="52">
        <v>8</v>
      </c>
      <c r="AH293" s="52">
        <v>8</v>
      </c>
      <c r="AI293" s="52">
        <v>7</v>
      </c>
      <c r="AJ293" s="52">
        <v>6</v>
      </c>
      <c r="AK293" s="52">
        <v>5</v>
      </c>
      <c r="AL293" s="52">
        <v>2</v>
      </c>
      <c r="AM293" s="52">
        <v>2</v>
      </c>
    </row>
    <row r="294" spans="1:39" x14ac:dyDescent="0.35">
      <c r="A294" s="52" t="s">
        <v>21</v>
      </c>
      <c r="B294" s="52" t="s">
        <v>118</v>
      </c>
      <c r="C294" s="52">
        <v>2</v>
      </c>
      <c r="D294" s="52">
        <v>3</v>
      </c>
      <c r="E294" s="52">
        <v>3</v>
      </c>
      <c r="F294" s="52">
        <v>2</v>
      </c>
      <c r="G294" s="52">
        <v>2</v>
      </c>
      <c r="H294" s="52">
        <v>2</v>
      </c>
      <c r="I294" s="52">
        <v>2</v>
      </c>
      <c r="J294" s="52">
        <v>1</v>
      </c>
      <c r="K294" s="52">
        <v>0</v>
      </c>
      <c r="L294" s="52">
        <v>2</v>
      </c>
      <c r="M294" s="52">
        <v>1</v>
      </c>
      <c r="N294" s="52">
        <v>2</v>
      </c>
      <c r="O294" s="52">
        <v>1</v>
      </c>
      <c r="P294" s="52">
        <v>1</v>
      </c>
      <c r="Q294" s="52">
        <v>0</v>
      </c>
      <c r="R294" s="52">
        <v>0</v>
      </c>
      <c r="S294" s="52">
        <v>1</v>
      </c>
      <c r="T294" s="52">
        <v>1</v>
      </c>
      <c r="U294" s="52">
        <v>1</v>
      </c>
      <c r="V294" s="52">
        <v>2</v>
      </c>
      <c r="W294" s="52">
        <v>0</v>
      </c>
      <c r="X294" s="52">
        <v>1</v>
      </c>
      <c r="Y294" s="52">
        <v>0</v>
      </c>
      <c r="Z294" s="52">
        <v>0</v>
      </c>
      <c r="AA294" s="52">
        <v>1</v>
      </c>
      <c r="AB294" s="52">
        <v>1</v>
      </c>
      <c r="AC294" s="52">
        <v>1</v>
      </c>
      <c r="AD294" s="52">
        <v>1</v>
      </c>
      <c r="AE294" s="52">
        <v>0</v>
      </c>
      <c r="AF294" s="52">
        <v>0</v>
      </c>
      <c r="AG294" s="52">
        <v>1</v>
      </c>
      <c r="AH294" s="52">
        <v>1</v>
      </c>
      <c r="AI294" s="52">
        <v>1</v>
      </c>
      <c r="AJ294" s="52">
        <v>2</v>
      </c>
      <c r="AK294" s="52">
        <v>3</v>
      </c>
      <c r="AL294" s="52">
        <v>1</v>
      </c>
      <c r="AM294" s="52">
        <v>1</v>
      </c>
    </row>
    <row r="295" spans="1:39" x14ac:dyDescent="0.35">
      <c r="A295" s="20" t="s">
        <v>21</v>
      </c>
      <c r="B295" s="20" t="s">
        <v>182</v>
      </c>
      <c r="C295" s="20">
        <v>79</v>
      </c>
      <c r="D295" s="20">
        <v>84</v>
      </c>
      <c r="E295" s="20">
        <v>77</v>
      </c>
      <c r="F295" s="20">
        <v>78</v>
      </c>
      <c r="G295" s="20">
        <v>79</v>
      </c>
      <c r="H295" s="20">
        <v>80</v>
      </c>
      <c r="I295" s="20">
        <v>79</v>
      </c>
      <c r="J295" s="20">
        <v>79</v>
      </c>
      <c r="K295" s="20">
        <v>75</v>
      </c>
      <c r="L295" s="20">
        <v>76</v>
      </c>
      <c r="M295" s="20">
        <v>81</v>
      </c>
      <c r="N295" s="20">
        <v>74</v>
      </c>
      <c r="O295" s="20">
        <v>74</v>
      </c>
      <c r="P295" s="52">
        <v>73</v>
      </c>
      <c r="Q295" s="52">
        <v>67</v>
      </c>
      <c r="R295" s="52">
        <v>65</v>
      </c>
      <c r="S295" s="52">
        <v>75</v>
      </c>
      <c r="T295" s="52">
        <v>76</v>
      </c>
      <c r="U295" s="52">
        <v>75</v>
      </c>
      <c r="V295" s="52">
        <v>80</v>
      </c>
      <c r="W295" s="52">
        <v>71</v>
      </c>
      <c r="X295" s="52">
        <v>74</v>
      </c>
      <c r="Y295" s="52">
        <v>69</v>
      </c>
      <c r="Z295" s="52">
        <v>71</v>
      </c>
      <c r="AA295" s="52">
        <v>69</v>
      </c>
      <c r="AB295" s="52">
        <v>69</v>
      </c>
      <c r="AC295" s="52">
        <v>60</v>
      </c>
      <c r="AD295" s="52">
        <v>60</v>
      </c>
      <c r="AE295" s="52">
        <v>61</v>
      </c>
      <c r="AF295" s="52">
        <v>69</v>
      </c>
      <c r="AG295" s="52">
        <v>76</v>
      </c>
      <c r="AH295" s="52">
        <v>76</v>
      </c>
      <c r="AI295" s="52">
        <v>76</v>
      </c>
      <c r="AJ295" s="52">
        <v>77</v>
      </c>
      <c r="AK295" s="52">
        <v>73</v>
      </c>
      <c r="AL295" s="52">
        <v>59</v>
      </c>
      <c r="AM295" s="52">
        <v>60</v>
      </c>
    </row>
    <row r="296" spans="1:39" x14ac:dyDescent="0.35">
      <c r="A296" s="52" t="s">
        <v>22</v>
      </c>
      <c r="B296" s="52" t="s">
        <v>183</v>
      </c>
      <c r="C296" s="52">
        <v>28</v>
      </c>
      <c r="D296" s="52">
        <v>34</v>
      </c>
      <c r="E296" s="52">
        <v>38</v>
      </c>
      <c r="F296" s="52">
        <v>29</v>
      </c>
      <c r="G296" s="52">
        <v>25</v>
      </c>
      <c r="H296" s="52">
        <v>25</v>
      </c>
      <c r="I296" s="52">
        <v>33</v>
      </c>
      <c r="J296" s="52">
        <v>28</v>
      </c>
      <c r="K296" s="52">
        <v>26</v>
      </c>
      <c r="L296" s="52">
        <v>31</v>
      </c>
      <c r="M296" s="52">
        <v>27</v>
      </c>
      <c r="N296" s="52">
        <v>27</v>
      </c>
      <c r="O296" s="52">
        <v>37</v>
      </c>
      <c r="P296" s="55">
        <v>34</v>
      </c>
      <c r="Q296" s="55">
        <v>30</v>
      </c>
      <c r="R296" s="55">
        <v>27</v>
      </c>
      <c r="S296" s="55">
        <v>24</v>
      </c>
      <c r="T296" s="55">
        <v>35</v>
      </c>
      <c r="U296" s="55">
        <v>33</v>
      </c>
      <c r="V296" s="55">
        <v>34</v>
      </c>
      <c r="W296" s="55">
        <v>32</v>
      </c>
      <c r="X296" s="55">
        <v>28</v>
      </c>
      <c r="Y296" s="55">
        <v>32</v>
      </c>
      <c r="Z296" s="55">
        <v>29</v>
      </c>
      <c r="AA296" s="55">
        <v>27</v>
      </c>
      <c r="AB296" s="55">
        <v>27</v>
      </c>
      <c r="AC296" s="55">
        <v>23</v>
      </c>
      <c r="AD296" s="55">
        <v>25</v>
      </c>
      <c r="AE296" s="55">
        <v>28</v>
      </c>
      <c r="AF296" s="55">
        <v>29</v>
      </c>
      <c r="AG296" s="55">
        <v>37</v>
      </c>
      <c r="AH296" s="55">
        <v>35</v>
      </c>
      <c r="AI296" s="55">
        <v>32</v>
      </c>
      <c r="AJ296" s="55">
        <v>41</v>
      </c>
      <c r="AK296" s="55">
        <v>31</v>
      </c>
      <c r="AL296" s="55">
        <v>27</v>
      </c>
      <c r="AM296" s="55">
        <v>27</v>
      </c>
    </row>
    <row r="297" spans="1:39" x14ac:dyDescent="0.35">
      <c r="A297" s="52" t="s">
        <v>22</v>
      </c>
      <c r="B297" s="52" t="s">
        <v>184</v>
      </c>
      <c r="C297" s="52">
        <v>44</v>
      </c>
      <c r="D297" s="52">
        <v>44</v>
      </c>
      <c r="E297" s="52">
        <v>38</v>
      </c>
      <c r="F297" s="52">
        <v>43</v>
      </c>
      <c r="G297" s="52">
        <v>43</v>
      </c>
      <c r="H297" s="52">
        <v>41</v>
      </c>
      <c r="I297" s="52">
        <v>44</v>
      </c>
      <c r="J297" s="52">
        <v>40</v>
      </c>
      <c r="K297" s="52">
        <v>35</v>
      </c>
      <c r="L297" s="52">
        <v>36</v>
      </c>
      <c r="M297" s="52">
        <v>41</v>
      </c>
      <c r="N297" s="52">
        <v>38</v>
      </c>
      <c r="O297" s="52">
        <v>44</v>
      </c>
      <c r="P297" s="52">
        <v>45</v>
      </c>
      <c r="Q297" s="52">
        <v>48</v>
      </c>
      <c r="R297" s="52">
        <v>42</v>
      </c>
      <c r="S297" s="52">
        <v>38</v>
      </c>
      <c r="T297" s="52">
        <v>46</v>
      </c>
      <c r="U297" s="52">
        <v>41</v>
      </c>
      <c r="V297" s="52">
        <v>42</v>
      </c>
      <c r="W297" s="52">
        <v>48</v>
      </c>
      <c r="X297" s="52">
        <v>44</v>
      </c>
      <c r="Y297" s="52">
        <v>41</v>
      </c>
      <c r="Z297" s="52">
        <v>41</v>
      </c>
      <c r="AA297" s="52">
        <v>49</v>
      </c>
      <c r="AB297" s="52">
        <v>46</v>
      </c>
      <c r="AC297" s="52">
        <v>45</v>
      </c>
      <c r="AD297" s="52">
        <v>47</v>
      </c>
      <c r="AE297" s="52">
        <v>45</v>
      </c>
      <c r="AF297" s="52">
        <v>43</v>
      </c>
      <c r="AG297" s="52">
        <v>44</v>
      </c>
      <c r="AH297" s="52">
        <v>52</v>
      </c>
      <c r="AI297" s="52">
        <v>55</v>
      </c>
      <c r="AJ297" s="52">
        <v>52</v>
      </c>
      <c r="AK297" s="52">
        <v>53</v>
      </c>
      <c r="AL297" s="52">
        <v>53</v>
      </c>
      <c r="AM297" s="52">
        <v>44</v>
      </c>
    </row>
    <row r="298" spans="1:39" x14ac:dyDescent="0.35">
      <c r="A298" s="52" t="s">
        <v>22</v>
      </c>
      <c r="B298" s="52" t="s">
        <v>119</v>
      </c>
      <c r="C298" s="52">
        <v>11</v>
      </c>
      <c r="D298" s="52">
        <v>11</v>
      </c>
      <c r="E298" s="52">
        <v>10</v>
      </c>
      <c r="F298" s="52">
        <v>9</v>
      </c>
      <c r="G298" s="52">
        <v>9</v>
      </c>
      <c r="H298" s="52">
        <v>9</v>
      </c>
      <c r="I298" s="52">
        <v>12</v>
      </c>
      <c r="J298" s="52">
        <v>11</v>
      </c>
      <c r="K298" s="52">
        <v>9</v>
      </c>
      <c r="L298" s="52">
        <v>5</v>
      </c>
      <c r="M298" s="52">
        <v>10</v>
      </c>
      <c r="N298" s="52">
        <v>17</v>
      </c>
      <c r="O298" s="52">
        <v>12</v>
      </c>
      <c r="P298" s="52">
        <v>10</v>
      </c>
      <c r="Q298" s="52">
        <v>11</v>
      </c>
      <c r="R298" s="52">
        <v>11</v>
      </c>
      <c r="S298" s="52">
        <v>9</v>
      </c>
      <c r="T298" s="52">
        <v>11</v>
      </c>
      <c r="U298" s="52">
        <v>16</v>
      </c>
      <c r="V298" s="52">
        <v>18</v>
      </c>
      <c r="W298" s="52">
        <v>18</v>
      </c>
      <c r="X298" s="52">
        <v>13</v>
      </c>
      <c r="Y298" s="52">
        <v>14</v>
      </c>
      <c r="Z298" s="52">
        <v>14</v>
      </c>
      <c r="AA298" s="52">
        <v>10</v>
      </c>
      <c r="AB298" s="52">
        <v>12</v>
      </c>
      <c r="AC298" s="52">
        <v>7</v>
      </c>
      <c r="AD298" s="52">
        <v>6</v>
      </c>
      <c r="AE298" s="52">
        <v>7</v>
      </c>
      <c r="AF298" s="52">
        <v>9</v>
      </c>
      <c r="AG298" s="52">
        <v>11</v>
      </c>
      <c r="AH298" s="52">
        <v>13</v>
      </c>
      <c r="AI298" s="52">
        <v>12</v>
      </c>
      <c r="AJ298" s="52">
        <v>12</v>
      </c>
      <c r="AK298" s="52">
        <v>13</v>
      </c>
      <c r="AL298" s="52">
        <v>9</v>
      </c>
      <c r="AM298" s="52">
        <v>12</v>
      </c>
    </row>
    <row r="299" spans="1:39" x14ac:dyDescent="0.35">
      <c r="A299" s="20" t="s">
        <v>22</v>
      </c>
      <c r="B299" s="20" t="s">
        <v>185</v>
      </c>
      <c r="C299" s="20">
        <v>83</v>
      </c>
      <c r="D299" s="20">
        <v>89</v>
      </c>
      <c r="E299" s="20">
        <v>86</v>
      </c>
      <c r="F299" s="20">
        <v>81</v>
      </c>
      <c r="G299" s="20">
        <v>77</v>
      </c>
      <c r="H299" s="20">
        <v>75</v>
      </c>
      <c r="I299" s="20">
        <v>89</v>
      </c>
      <c r="J299" s="20">
        <v>79</v>
      </c>
      <c r="K299" s="20">
        <v>70</v>
      </c>
      <c r="L299" s="20">
        <v>72</v>
      </c>
      <c r="M299" s="20">
        <v>78</v>
      </c>
      <c r="N299" s="20">
        <v>82</v>
      </c>
      <c r="O299" s="20">
        <v>93</v>
      </c>
      <c r="P299" s="52">
        <v>89</v>
      </c>
      <c r="Q299" s="52">
        <v>89</v>
      </c>
      <c r="R299" s="52">
        <v>80</v>
      </c>
      <c r="S299" s="52">
        <v>71</v>
      </c>
      <c r="T299" s="52">
        <v>92</v>
      </c>
      <c r="U299" s="52">
        <v>90</v>
      </c>
      <c r="V299" s="52">
        <v>94</v>
      </c>
      <c r="W299" s="52">
        <v>98</v>
      </c>
      <c r="X299" s="52">
        <v>85</v>
      </c>
      <c r="Y299" s="52">
        <v>87</v>
      </c>
      <c r="Z299" s="52">
        <v>84</v>
      </c>
      <c r="AA299" s="52">
        <v>86</v>
      </c>
      <c r="AB299" s="52">
        <v>85</v>
      </c>
      <c r="AC299" s="52">
        <v>75</v>
      </c>
      <c r="AD299" s="52">
        <v>78</v>
      </c>
      <c r="AE299" s="52">
        <v>80</v>
      </c>
      <c r="AF299" s="52">
        <v>81</v>
      </c>
      <c r="AG299" s="52">
        <v>92</v>
      </c>
      <c r="AH299" s="52">
        <v>100</v>
      </c>
      <c r="AI299" s="52">
        <v>99</v>
      </c>
      <c r="AJ299" s="52">
        <v>105</v>
      </c>
      <c r="AK299" s="52">
        <v>97</v>
      </c>
      <c r="AL299" s="52">
        <v>89</v>
      </c>
      <c r="AM299" s="52">
        <v>83</v>
      </c>
    </row>
    <row r="300" spans="1:39" x14ac:dyDescent="0.35">
      <c r="A300" s="52" t="s">
        <v>23</v>
      </c>
      <c r="B300" s="52" t="s">
        <v>120</v>
      </c>
      <c r="C300" s="52">
        <v>1</v>
      </c>
      <c r="D300" s="52">
        <v>1</v>
      </c>
      <c r="E300" s="52">
        <v>1</v>
      </c>
      <c r="F300" s="52">
        <v>3</v>
      </c>
      <c r="G300" s="52">
        <v>4</v>
      </c>
      <c r="H300" s="52">
        <v>1</v>
      </c>
      <c r="I300" s="52">
        <v>1</v>
      </c>
      <c r="J300" s="52">
        <v>2</v>
      </c>
      <c r="K300" s="52">
        <v>2</v>
      </c>
      <c r="L300" s="52">
        <v>2</v>
      </c>
      <c r="M300" s="52">
        <v>4</v>
      </c>
      <c r="N300" s="52">
        <v>4</v>
      </c>
      <c r="O300" s="52">
        <v>3</v>
      </c>
      <c r="P300" s="55">
        <v>5</v>
      </c>
      <c r="Q300" s="55">
        <v>1</v>
      </c>
      <c r="R300" s="55">
        <v>2</v>
      </c>
      <c r="S300" s="55">
        <v>1</v>
      </c>
      <c r="T300" s="55">
        <v>2</v>
      </c>
      <c r="U300" s="55">
        <v>1</v>
      </c>
      <c r="V300" s="55">
        <v>1</v>
      </c>
      <c r="W300" s="55">
        <v>0</v>
      </c>
      <c r="X300" s="55">
        <v>1</v>
      </c>
      <c r="Y300" s="55">
        <v>1</v>
      </c>
      <c r="Z300" s="55">
        <v>4</v>
      </c>
      <c r="AA300" s="55">
        <v>3</v>
      </c>
      <c r="AB300" s="55">
        <v>3</v>
      </c>
      <c r="AC300" s="55">
        <v>2</v>
      </c>
      <c r="AD300" s="55">
        <v>3</v>
      </c>
      <c r="AE300" s="55">
        <v>4</v>
      </c>
      <c r="AF300" s="55">
        <v>5</v>
      </c>
      <c r="AG300" s="55">
        <v>4</v>
      </c>
      <c r="AH300" s="55">
        <v>3</v>
      </c>
      <c r="AI300" s="55">
        <v>3</v>
      </c>
      <c r="AJ300" s="55">
        <v>5</v>
      </c>
      <c r="AK300" s="55">
        <v>6</v>
      </c>
      <c r="AL300" s="55">
        <v>6</v>
      </c>
      <c r="AM300" s="55">
        <v>5</v>
      </c>
    </row>
    <row r="301" spans="1:39" x14ac:dyDescent="0.35">
      <c r="A301" s="52" t="s">
        <v>23</v>
      </c>
      <c r="B301" s="52" t="s">
        <v>121</v>
      </c>
      <c r="C301" s="52">
        <v>6</v>
      </c>
      <c r="D301" s="52">
        <v>5</v>
      </c>
      <c r="E301" s="52">
        <v>5</v>
      </c>
      <c r="F301" s="52">
        <v>4</v>
      </c>
      <c r="G301" s="52">
        <v>6</v>
      </c>
      <c r="H301" s="52">
        <v>8</v>
      </c>
      <c r="I301" s="52">
        <v>5</v>
      </c>
      <c r="J301" s="52">
        <v>6</v>
      </c>
      <c r="K301" s="52">
        <v>6</v>
      </c>
      <c r="L301" s="52">
        <v>5</v>
      </c>
      <c r="M301" s="52">
        <v>6</v>
      </c>
      <c r="N301" s="52">
        <v>5</v>
      </c>
      <c r="O301" s="52">
        <v>4</v>
      </c>
      <c r="P301" s="52">
        <v>4</v>
      </c>
      <c r="Q301" s="52">
        <v>3</v>
      </c>
      <c r="R301" s="52">
        <v>5</v>
      </c>
      <c r="S301" s="52">
        <v>4</v>
      </c>
      <c r="T301" s="52">
        <v>4</v>
      </c>
      <c r="U301" s="52">
        <v>6</v>
      </c>
      <c r="V301" s="52">
        <v>3</v>
      </c>
      <c r="W301" s="52">
        <v>4</v>
      </c>
      <c r="X301" s="52">
        <v>6</v>
      </c>
      <c r="Y301" s="52">
        <v>4</v>
      </c>
      <c r="Z301" s="52">
        <v>8</v>
      </c>
      <c r="AA301" s="52">
        <v>8</v>
      </c>
      <c r="AB301" s="52">
        <v>8</v>
      </c>
      <c r="AC301" s="52">
        <v>6</v>
      </c>
      <c r="AD301" s="52">
        <v>6</v>
      </c>
      <c r="AE301" s="52">
        <v>8</v>
      </c>
      <c r="AF301" s="52">
        <v>7</v>
      </c>
      <c r="AG301" s="52">
        <v>6</v>
      </c>
      <c r="AH301" s="52">
        <v>8</v>
      </c>
      <c r="AI301" s="52">
        <v>8</v>
      </c>
      <c r="AJ301" s="52">
        <v>9</v>
      </c>
      <c r="AK301" s="52">
        <v>6</v>
      </c>
      <c r="AL301" s="52">
        <v>8</v>
      </c>
      <c r="AM301" s="52">
        <v>7</v>
      </c>
    </row>
    <row r="302" spans="1:39" x14ac:dyDescent="0.35">
      <c r="A302" s="52" t="s">
        <v>23</v>
      </c>
      <c r="B302" s="52" t="s">
        <v>186</v>
      </c>
      <c r="C302" s="52">
        <v>57</v>
      </c>
      <c r="D302" s="52">
        <v>65</v>
      </c>
      <c r="E302" s="52">
        <v>64</v>
      </c>
      <c r="F302" s="52">
        <v>60</v>
      </c>
      <c r="G302" s="52">
        <v>56</v>
      </c>
      <c r="H302" s="52">
        <v>56</v>
      </c>
      <c r="I302" s="52">
        <v>59</v>
      </c>
      <c r="J302" s="52">
        <v>57</v>
      </c>
      <c r="K302" s="52">
        <v>59</v>
      </c>
      <c r="L302" s="52">
        <v>63</v>
      </c>
      <c r="M302" s="52">
        <v>68</v>
      </c>
      <c r="N302" s="52">
        <v>61</v>
      </c>
      <c r="O302" s="52">
        <v>62</v>
      </c>
      <c r="P302" s="52">
        <v>70</v>
      </c>
      <c r="Q302" s="52">
        <v>69</v>
      </c>
      <c r="R302" s="52">
        <v>67</v>
      </c>
      <c r="S302" s="52">
        <v>68</v>
      </c>
      <c r="T302" s="52">
        <v>62</v>
      </c>
      <c r="U302" s="52">
        <v>58</v>
      </c>
      <c r="V302" s="52">
        <v>56</v>
      </c>
      <c r="W302" s="52">
        <v>63</v>
      </c>
      <c r="X302" s="52">
        <v>61</v>
      </c>
      <c r="Y302" s="52">
        <v>54</v>
      </c>
      <c r="Z302" s="52">
        <v>43</v>
      </c>
      <c r="AA302" s="52">
        <v>54</v>
      </c>
      <c r="AB302" s="52">
        <v>47</v>
      </c>
      <c r="AC302" s="52">
        <v>54</v>
      </c>
      <c r="AD302" s="52">
        <v>62</v>
      </c>
      <c r="AE302" s="52">
        <v>60</v>
      </c>
      <c r="AF302" s="52">
        <v>77</v>
      </c>
      <c r="AG302" s="52">
        <v>76</v>
      </c>
      <c r="AH302" s="52">
        <v>75</v>
      </c>
      <c r="AI302" s="52">
        <v>72</v>
      </c>
      <c r="AJ302" s="52">
        <v>68</v>
      </c>
      <c r="AK302" s="52">
        <v>58</v>
      </c>
      <c r="AL302" s="52">
        <v>59</v>
      </c>
      <c r="AM302" s="52">
        <v>58</v>
      </c>
    </row>
    <row r="303" spans="1:39" x14ac:dyDescent="0.35">
      <c r="A303" s="52" t="s">
        <v>23</v>
      </c>
      <c r="B303" s="52" t="s">
        <v>187</v>
      </c>
      <c r="C303" s="52">
        <v>1</v>
      </c>
      <c r="D303" s="52">
        <v>1</v>
      </c>
      <c r="E303" s="52">
        <v>0</v>
      </c>
      <c r="F303" s="52">
        <v>1</v>
      </c>
      <c r="G303" s="52">
        <v>1</v>
      </c>
      <c r="H303" s="52">
        <v>1</v>
      </c>
      <c r="I303" s="52">
        <v>2</v>
      </c>
      <c r="J303" s="52">
        <v>1</v>
      </c>
      <c r="K303" s="52">
        <v>1</v>
      </c>
      <c r="L303" s="52">
        <v>1</v>
      </c>
      <c r="M303" s="52">
        <v>1</v>
      </c>
      <c r="N303" s="52">
        <v>1</v>
      </c>
      <c r="O303" s="52">
        <v>1</v>
      </c>
      <c r="P303" s="52">
        <v>3</v>
      </c>
      <c r="Q303" s="52">
        <v>2</v>
      </c>
      <c r="R303" s="52">
        <v>0</v>
      </c>
      <c r="S303" s="52">
        <v>0</v>
      </c>
      <c r="T303" s="52">
        <v>1</v>
      </c>
      <c r="U303" s="52">
        <v>1</v>
      </c>
      <c r="V303" s="52">
        <v>3</v>
      </c>
      <c r="W303" s="52">
        <v>2</v>
      </c>
      <c r="X303" s="52">
        <v>1</v>
      </c>
      <c r="Y303" s="52">
        <v>2</v>
      </c>
      <c r="Z303" s="52">
        <v>3</v>
      </c>
      <c r="AA303" s="52">
        <v>1</v>
      </c>
      <c r="AB303" s="52">
        <v>1</v>
      </c>
      <c r="AC303" s="52">
        <v>1</v>
      </c>
      <c r="AD303" s="52">
        <v>2</v>
      </c>
      <c r="AE303" s="52">
        <v>2</v>
      </c>
      <c r="AF303" s="52">
        <v>1</v>
      </c>
      <c r="AG303" s="52">
        <v>2</v>
      </c>
      <c r="AH303" s="52">
        <v>2</v>
      </c>
      <c r="AI303" s="52">
        <v>3</v>
      </c>
      <c r="AJ303" s="52">
        <v>2</v>
      </c>
      <c r="AK303" s="52">
        <v>1</v>
      </c>
      <c r="AL303" s="52">
        <v>5</v>
      </c>
      <c r="AM303" s="52">
        <v>6</v>
      </c>
    </row>
    <row r="304" spans="1:39" x14ac:dyDescent="0.35">
      <c r="A304" s="20" t="s">
        <v>23</v>
      </c>
      <c r="B304" s="20" t="s">
        <v>188</v>
      </c>
      <c r="C304" s="20">
        <v>65</v>
      </c>
      <c r="D304" s="20">
        <v>72</v>
      </c>
      <c r="E304" s="20">
        <v>70</v>
      </c>
      <c r="F304" s="20">
        <v>68</v>
      </c>
      <c r="G304" s="20">
        <v>67</v>
      </c>
      <c r="H304" s="20">
        <v>66</v>
      </c>
      <c r="I304" s="20">
        <v>67</v>
      </c>
      <c r="J304" s="20">
        <v>66</v>
      </c>
      <c r="K304" s="20">
        <v>68</v>
      </c>
      <c r="L304" s="20">
        <v>71</v>
      </c>
      <c r="M304" s="20">
        <v>79</v>
      </c>
      <c r="N304" s="20">
        <v>71</v>
      </c>
      <c r="O304" s="20">
        <v>70</v>
      </c>
      <c r="P304" s="52">
        <v>82</v>
      </c>
      <c r="Q304" s="52">
        <v>75</v>
      </c>
      <c r="R304" s="52">
        <v>74</v>
      </c>
      <c r="S304" s="52">
        <v>73</v>
      </c>
      <c r="T304" s="52">
        <v>69</v>
      </c>
      <c r="U304" s="52">
        <v>66</v>
      </c>
      <c r="V304" s="52">
        <v>63</v>
      </c>
      <c r="W304" s="52">
        <v>69</v>
      </c>
      <c r="X304" s="52">
        <v>69</v>
      </c>
      <c r="Y304" s="52">
        <v>61</v>
      </c>
      <c r="Z304" s="52">
        <v>58</v>
      </c>
      <c r="AA304" s="52">
        <v>66</v>
      </c>
      <c r="AB304" s="52">
        <v>59</v>
      </c>
      <c r="AC304" s="52">
        <v>63</v>
      </c>
      <c r="AD304" s="52">
        <v>73</v>
      </c>
      <c r="AE304" s="52">
        <v>74</v>
      </c>
      <c r="AF304" s="52">
        <v>90</v>
      </c>
      <c r="AG304" s="52">
        <v>88</v>
      </c>
      <c r="AH304" s="52">
        <v>88</v>
      </c>
      <c r="AI304" s="52">
        <v>86</v>
      </c>
      <c r="AJ304" s="52">
        <v>84</v>
      </c>
      <c r="AK304" s="52">
        <v>71</v>
      </c>
      <c r="AL304" s="52">
        <v>78</v>
      </c>
      <c r="AM304" s="52">
        <v>76</v>
      </c>
    </row>
    <row r="305" spans="1:39" x14ac:dyDescent="0.35">
      <c r="A305" s="52" t="s">
        <v>24</v>
      </c>
      <c r="B305" s="52" t="s">
        <v>189</v>
      </c>
      <c r="C305" s="52">
        <v>1</v>
      </c>
      <c r="D305" s="52">
        <v>1</v>
      </c>
      <c r="E305" s="52">
        <v>1</v>
      </c>
      <c r="F305" s="52">
        <v>1</v>
      </c>
      <c r="G305" s="52">
        <v>2</v>
      </c>
      <c r="H305" s="52">
        <v>2</v>
      </c>
      <c r="I305" s="52">
        <v>2</v>
      </c>
      <c r="J305" s="52">
        <v>1</v>
      </c>
      <c r="K305" s="52">
        <v>2</v>
      </c>
      <c r="L305" s="52">
        <v>2</v>
      </c>
      <c r="M305" s="52">
        <v>1</v>
      </c>
      <c r="N305" s="52">
        <v>0</v>
      </c>
      <c r="O305" s="52">
        <v>3</v>
      </c>
      <c r="P305" s="55">
        <v>2</v>
      </c>
      <c r="Q305" s="55">
        <v>3</v>
      </c>
      <c r="R305" s="55">
        <v>1</v>
      </c>
      <c r="S305" s="55">
        <v>0</v>
      </c>
      <c r="T305" s="55">
        <v>1</v>
      </c>
      <c r="U305" s="55">
        <v>1</v>
      </c>
      <c r="V305" s="55">
        <v>1</v>
      </c>
      <c r="W305" s="55">
        <v>1</v>
      </c>
      <c r="X305" s="55">
        <v>2</v>
      </c>
      <c r="Y305" s="55">
        <v>3</v>
      </c>
      <c r="Z305" s="55">
        <v>3</v>
      </c>
      <c r="AA305" s="55">
        <v>4</v>
      </c>
      <c r="AB305" s="55">
        <v>3</v>
      </c>
      <c r="AC305" s="55">
        <v>5</v>
      </c>
      <c r="AD305" s="55">
        <v>4</v>
      </c>
      <c r="AE305" s="55">
        <v>5</v>
      </c>
      <c r="AF305" s="55">
        <v>3</v>
      </c>
      <c r="AG305" s="55">
        <v>4</v>
      </c>
      <c r="AH305" s="55">
        <v>2</v>
      </c>
      <c r="AI305" s="55">
        <v>4</v>
      </c>
      <c r="AJ305" s="55">
        <v>4</v>
      </c>
      <c r="AK305" s="55">
        <v>3</v>
      </c>
      <c r="AL305" s="55">
        <v>1</v>
      </c>
      <c r="AM305" s="55">
        <v>3</v>
      </c>
    </row>
    <row r="306" spans="1:39" x14ac:dyDescent="0.35">
      <c r="A306" s="52" t="s">
        <v>24</v>
      </c>
      <c r="B306" s="52" t="s">
        <v>122</v>
      </c>
      <c r="C306" s="52">
        <v>0</v>
      </c>
      <c r="D306" s="52">
        <v>0</v>
      </c>
      <c r="E306" s="52">
        <v>0</v>
      </c>
      <c r="F306" s="52">
        <v>0</v>
      </c>
      <c r="G306" s="52">
        <v>0</v>
      </c>
      <c r="H306" s="52">
        <v>2</v>
      </c>
      <c r="I306" s="52">
        <v>1</v>
      </c>
      <c r="J306" s="52">
        <v>0</v>
      </c>
      <c r="K306" s="52">
        <v>1</v>
      </c>
      <c r="L306" s="52">
        <v>1</v>
      </c>
      <c r="M306" s="52">
        <v>1</v>
      </c>
      <c r="N306" s="52">
        <v>2</v>
      </c>
      <c r="O306" s="52">
        <v>1</v>
      </c>
      <c r="P306" s="52">
        <v>1</v>
      </c>
      <c r="Q306" s="52">
        <v>2</v>
      </c>
      <c r="R306" s="52">
        <v>1</v>
      </c>
      <c r="S306" s="52">
        <v>2</v>
      </c>
      <c r="T306" s="52">
        <v>2</v>
      </c>
      <c r="U306" s="52">
        <v>2</v>
      </c>
      <c r="V306" s="52">
        <v>1</v>
      </c>
      <c r="W306" s="52">
        <v>1</v>
      </c>
      <c r="X306" s="52">
        <v>1</v>
      </c>
      <c r="Y306" s="52">
        <v>1</v>
      </c>
      <c r="Z306" s="52">
        <v>1</v>
      </c>
      <c r="AA306" s="52">
        <v>1</v>
      </c>
      <c r="AB306" s="52">
        <v>1</v>
      </c>
      <c r="AC306" s="52">
        <v>1</v>
      </c>
      <c r="AD306" s="52">
        <v>1</v>
      </c>
      <c r="AE306" s="52">
        <v>1</v>
      </c>
      <c r="AF306" s="52">
        <v>0</v>
      </c>
      <c r="AG306" s="52">
        <v>1</v>
      </c>
      <c r="AH306" s="52">
        <v>1</v>
      </c>
      <c r="AI306" s="52">
        <v>1</v>
      </c>
      <c r="AJ306" s="52">
        <v>1</v>
      </c>
      <c r="AK306" s="52">
        <v>2</v>
      </c>
      <c r="AL306" s="52">
        <v>2</v>
      </c>
      <c r="AM306" s="52">
        <v>4</v>
      </c>
    </row>
    <row r="307" spans="1:39" x14ac:dyDescent="0.35">
      <c r="A307" s="52" t="s">
        <v>24</v>
      </c>
      <c r="B307" s="52" t="s">
        <v>123</v>
      </c>
      <c r="C307" s="52">
        <v>0</v>
      </c>
      <c r="D307" s="52">
        <v>0</v>
      </c>
      <c r="E307" s="52">
        <v>0</v>
      </c>
      <c r="F307" s="52">
        <v>0</v>
      </c>
      <c r="G307" s="52">
        <v>0</v>
      </c>
      <c r="H307" s="52">
        <v>0</v>
      </c>
      <c r="I307" s="52">
        <v>0</v>
      </c>
      <c r="J307" s="52">
        <v>0</v>
      </c>
      <c r="K307" s="52">
        <v>0</v>
      </c>
      <c r="L307" s="52">
        <v>0</v>
      </c>
      <c r="M307" s="52">
        <v>0</v>
      </c>
      <c r="N307" s="52">
        <v>0</v>
      </c>
      <c r="O307" s="52">
        <v>0</v>
      </c>
      <c r="P307" s="52">
        <v>0</v>
      </c>
      <c r="Q307" s="52">
        <v>0</v>
      </c>
      <c r="R307" s="52">
        <v>0</v>
      </c>
      <c r="S307" s="52">
        <v>0</v>
      </c>
      <c r="T307" s="52">
        <v>0</v>
      </c>
      <c r="U307" s="52">
        <v>0</v>
      </c>
      <c r="V307" s="52">
        <v>0</v>
      </c>
      <c r="W307" s="52">
        <v>0</v>
      </c>
      <c r="X307" s="52">
        <v>0</v>
      </c>
      <c r="Y307" s="52">
        <v>0</v>
      </c>
      <c r="Z307" s="52">
        <v>0</v>
      </c>
      <c r="AA307" s="52">
        <v>0</v>
      </c>
      <c r="AB307" s="52">
        <v>1</v>
      </c>
      <c r="AC307" s="52">
        <v>2</v>
      </c>
      <c r="AD307" s="52">
        <v>0</v>
      </c>
      <c r="AE307" s="52">
        <v>0</v>
      </c>
      <c r="AF307" s="52">
        <v>1</v>
      </c>
      <c r="AG307" s="52">
        <v>1</v>
      </c>
      <c r="AH307" s="52">
        <v>0</v>
      </c>
      <c r="AI307" s="52">
        <v>2</v>
      </c>
      <c r="AJ307" s="52">
        <v>1</v>
      </c>
      <c r="AK307" s="52">
        <v>2</v>
      </c>
      <c r="AL307" s="52">
        <v>2</v>
      </c>
      <c r="AM307" s="52">
        <v>0</v>
      </c>
    </row>
    <row r="308" spans="1:39" x14ac:dyDescent="0.35">
      <c r="A308" s="52" t="s">
        <v>24</v>
      </c>
      <c r="B308" s="52" t="s">
        <v>124</v>
      </c>
      <c r="C308" s="52">
        <v>0</v>
      </c>
      <c r="D308" s="52">
        <v>0</v>
      </c>
      <c r="E308" s="52">
        <v>0</v>
      </c>
      <c r="F308" s="52">
        <v>0</v>
      </c>
      <c r="G308" s="52">
        <v>0</v>
      </c>
      <c r="H308" s="52">
        <v>0</v>
      </c>
      <c r="I308" s="52">
        <v>0</v>
      </c>
      <c r="J308" s="52">
        <v>0</v>
      </c>
      <c r="K308" s="52">
        <v>0</v>
      </c>
      <c r="L308" s="52">
        <v>0</v>
      </c>
      <c r="M308" s="52">
        <v>0</v>
      </c>
      <c r="N308" s="52">
        <v>0</v>
      </c>
      <c r="O308" s="52">
        <v>0</v>
      </c>
      <c r="P308" s="52">
        <v>0</v>
      </c>
      <c r="Q308" s="52">
        <v>0</v>
      </c>
      <c r="R308" s="52">
        <v>0</v>
      </c>
      <c r="S308" s="52">
        <v>0</v>
      </c>
      <c r="T308" s="52">
        <v>0</v>
      </c>
      <c r="U308" s="52">
        <v>0</v>
      </c>
      <c r="V308" s="52">
        <v>0</v>
      </c>
      <c r="W308" s="52">
        <v>0</v>
      </c>
      <c r="X308" s="52">
        <v>1</v>
      </c>
      <c r="Y308" s="52">
        <v>0</v>
      </c>
      <c r="Z308" s="52">
        <v>0</v>
      </c>
      <c r="AA308" s="52">
        <v>0</v>
      </c>
      <c r="AB308" s="52">
        <v>0</v>
      </c>
      <c r="AC308" s="52">
        <v>0</v>
      </c>
      <c r="AD308" s="52">
        <v>0</v>
      </c>
      <c r="AE308" s="52">
        <v>0</v>
      </c>
      <c r="AF308" s="52">
        <v>0</v>
      </c>
      <c r="AG308" s="52">
        <v>0</v>
      </c>
      <c r="AH308" s="52">
        <v>0</v>
      </c>
      <c r="AI308" s="52">
        <v>2</v>
      </c>
      <c r="AJ308" s="52">
        <v>2</v>
      </c>
      <c r="AK308" s="52">
        <v>1</v>
      </c>
      <c r="AL308" s="52">
        <v>1</v>
      </c>
      <c r="AM308" s="52">
        <v>1</v>
      </c>
    </row>
    <row r="309" spans="1:39" x14ac:dyDescent="0.35">
      <c r="A309" s="52" t="s">
        <v>24</v>
      </c>
      <c r="B309" s="52" t="s">
        <v>125</v>
      </c>
      <c r="C309" s="52">
        <v>0</v>
      </c>
      <c r="D309" s="52">
        <v>0</v>
      </c>
      <c r="E309" s="52">
        <v>0</v>
      </c>
      <c r="F309" s="52">
        <v>0</v>
      </c>
      <c r="G309" s="52">
        <v>0</v>
      </c>
      <c r="H309" s="52">
        <v>0</v>
      </c>
      <c r="I309" s="52">
        <v>2</v>
      </c>
      <c r="J309" s="52">
        <v>2</v>
      </c>
      <c r="K309" s="52">
        <v>1</v>
      </c>
      <c r="L309" s="52">
        <v>2</v>
      </c>
      <c r="M309" s="52">
        <v>1</v>
      </c>
      <c r="N309" s="52">
        <v>2</v>
      </c>
      <c r="O309" s="52">
        <v>3</v>
      </c>
      <c r="P309" s="52">
        <v>2</v>
      </c>
      <c r="Q309" s="52">
        <v>2</v>
      </c>
      <c r="R309" s="52">
        <v>2</v>
      </c>
      <c r="S309" s="52">
        <v>2</v>
      </c>
      <c r="T309" s="52">
        <v>2</v>
      </c>
      <c r="U309" s="52">
        <v>4</v>
      </c>
      <c r="V309" s="52">
        <v>3</v>
      </c>
      <c r="W309" s="52">
        <v>1</v>
      </c>
      <c r="X309" s="52">
        <v>2</v>
      </c>
      <c r="Y309" s="52">
        <v>2</v>
      </c>
      <c r="Z309" s="52">
        <v>3</v>
      </c>
      <c r="AA309" s="52">
        <v>1</v>
      </c>
      <c r="AB309" s="52">
        <v>1</v>
      </c>
      <c r="AC309" s="52">
        <v>1</v>
      </c>
      <c r="AD309" s="52">
        <v>0</v>
      </c>
      <c r="AE309" s="52">
        <v>0</v>
      </c>
      <c r="AF309" s="52">
        <v>0</v>
      </c>
      <c r="AG309" s="52">
        <v>0</v>
      </c>
      <c r="AH309" s="52">
        <v>0</v>
      </c>
      <c r="AI309" s="52">
        <v>1</v>
      </c>
      <c r="AJ309" s="52">
        <v>1</v>
      </c>
      <c r="AK309" s="52">
        <v>0</v>
      </c>
      <c r="AL309" s="52">
        <v>2</v>
      </c>
      <c r="AM309" s="52">
        <v>1</v>
      </c>
    </row>
    <row r="310" spans="1:39" x14ac:dyDescent="0.35">
      <c r="A310" s="52" t="s">
        <v>24</v>
      </c>
      <c r="B310" s="52" t="s">
        <v>126</v>
      </c>
      <c r="C310" s="52">
        <v>3</v>
      </c>
      <c r="D310" s="52">
        <v>3</v>
      </c>
      <c r="E310" s="52">
        <v>2</v>
      </c>
      <c r="F310" s="52">
        <v>2</v>
      </c>
      <c r="G310" s="52">
        <v>3</v>
      </c>
      <c r="H310" s="52">
        <v>3</v>
      </c>
      <c r="I310" s="52">
        <v>2</v>
      </c>
      <c r="J310" s="52">
        <v>3</v>
      </c>
      <c r="K310" s="52">
        <v>3</v>
      </c>
      <c r="L310" s="52">
        <v>1</v>
      </c>
      <c r="M310" s="52">
        <v>2</v>
      </c>
      <c r="N310" s="52">
        <v>2</v>
      </c>
      <c r="O310" s="52">
        <v>3</v>
      </c>
      <c r="P310" s="52">
        <v>3</v>
      </c>
      <c r="Q310" s="52">
        <v>4</v>
      </c>
      <c r="R310" s="52">
        <v>4</v>
      </c>
      <c r="S310" s="52">
        <v>4</v>
      </c>
      <c r="T310" s="52">
        <v>3</v>
      </c>
      <c r="U310" s="52">
        <v>3</v>
      </c>
      <c r="V310" s="52">
        <v>2</v>
      </c>
      <c r="W310" s="52">
        <v>2</v>
      </c>
      <c r="X310" s="52">
        <v>0</v>
      </c>
      <c r="Y310" s="52">
        <v>2</v>
      </c>
      <c r="Z310" s="52">
        <v>1</v>
      </c>
      <c r="AA310" s="52">
        <v>1</v>
      </c>
      <c r="AB310" s="52">
        <v>2</v>
      </c>
      <c r="AC310" s="52">
        <v>2</v>
      </c>
      <c r="AD310" s="52">
        <v>2</v>
      </c>
      <c r="AE310" s="52">
        <v>3</v>
      </c>
      <c r="AF310" s="52">
        <v>2</v>
      </c>
      <c r="AG310" s="52">
        <v>4</v>
      </c>
      <c r="AH310" s="52">
        <v>3</v>
      </c>
      <c r="AI310" s="52">
        <v>3</v>
      </c>
      <c r="AJ310" s="52">
        <v>2</v>
      </c>
      <c r="AK310" s="52">
        <v>2</v>
      </c>
      <c r="AL310" s="52">
        <v>2</v>
      </c>
      <c r="AM310" s="52">
        <v>3</v>
      </c>
    </row>
    <row r="311" spans="1:39" x14ac:dyDescent="0.35">
      <c r="A311" s="20" t="s">
        <v>24</v>
      </c>
      <c r="B311" s="20" t="s">
        <v>190</v>
      </c>
      <c r="C311" s="20">
        <v>4</v>
      </c>
      <c r="D311" s="20">
        <v>4</v>
      </c>
      <c r="E311" s="20">
        <v>3</v>
      </c>
      <c r="F311" s="20">
        <v>3</v>
      </c>
      <c r="G311" s="20">
        <v>5</v>
      </c>
      <c r="H311" s="20">
        <v>7</v>
      </c>
      <c r="I311" s="20">
        <v>7</v>
      </c>
      <c r="J311" s="20">
        <v>6</v>
      </c>
      <c r="K311" s="20">
        <v>7</v>
      </c>
      <c r="L311" s="20">
        <v>6</v>
      </c>
      <c r="M311" s="20">
        <v>5</v>
      </c>
      <c r="N311" s="20">
        <v>6</v>
      </c>
      <c r="O311" s="20">
        <v>10</v>
      </c>
      <c r="P311" s="52">
        <v>8</v>
      </c>
      <c r="Q311" s="52">
        <v>11</v>
      </c>
      <c r="R311" s="52">
        <v>8</v>
      </c>
      <c r="S311" s="52">
        <v>8</v>
      </c>
      <c r="T311" s="52">
        <v>8</v>
      </c>
      <c r="U311" s="52">
        <v>10</v>
      </c>
      <c r="V311" s="52">
        <v>7</v>
      </c>
      <c r="W311" s="52">
        <v>5</v>
      </c>
      <c r="X311" s="52">
        <v>6</v>
      </c>
      <c r="Y311" s="52">
        <v>8</v>
      </c>
      <c r="Z311" s="52">
        <v>8</v>
      </c>
      <c r="AA311" s="52">
        <v>7</v>
      </c>
      <c r="AB311" s="52">
        <v>8</v>
      </c>
      <c r="AC311" s="52">
        <v>11</v>
      </c>
      <c r="AD311" s="52">
        <v>7</v>
      </c>
      <c r="AE311" s="52">
        <v>9</v>
      </c>
      <c r="AF311" s="52">
        <v>6</v>
      </c>
      <c r="AG311" s="52">
        <v>10</v>
      </c>
      <c r="AH311" s="52">
        <v>6</v>
      </c>
      <c r="AI311" s="52">
        <v>13</v>
      </c>
      <c r="AJ311" s="52">
        <v>11</v>
      </c>
      <c r="AK311" s="52">
        <v>10</v>
      </c>
      <c r="AL311" s="52">
        <v>10</v>
      </c>
      <c r="AM311" s="52">
        <v>12</v>
      </c>
    </row>
    <row r="312" spans="1:39" x14ac:dyDescent="0.35">
      <c r="A312" s="52" t="s">
        <v>25</v>
      </c>
      <c r="B312" s="52" t="s">
        <v>127</v>
      </c>
      <c r="C312" s="52">
        <v>8</v>
      </c>
      <c r="D312" s="52">
        <v>9</v>
      </c>
      <c r="E312" s="52">
        <v>7</v>
      </c>
      <c r="F312" s="52">
        <v>11</v>
      </c>
      <c r="G312" s="52">
        <v>10</v>
      </c>
      <c r="H312" s="52">
        <v>9</v>
      </c>
      <c r="I312" s="52">
        <v>8</v>
      </c>
      <c r="J312" s="52">
        <v>7</v>
      </c>
      <c r="K312" s="52">
        <v>7</v>
      </c>
      <c r="L312" s="52">
        <v>8</v>
      </c>
      <c r="M312" s="52">
        <v>6</v>
      </c>
      <c r="N312" s="52">
        <v>7</v>
      </c>
      <c r="O312" s="52">
        <v>6</v>
      </c>
      <c r="P312" s="55">
        <v>10</v>
      </c>
      <c r="Q312" s="55">
        <v>6</v>
      </c>
      <c r="R312" s="55">
        <v>7</v>
      </c>
      <c r="S312" s="55">
        <v>7</v>
      </c>
      <c r="T312" s="55">
        <v>10</v>
      </c>
      <c r="U312" s="55">
        <v>10</v>
      </c>
      <c r="V312" s="55">
        <v>12</v>
      </c>
      <c r="W312" s="55">
        <v>9</v>
      </c>
      <c r="X312" s="55">
        <v>11</v>
      </c>
      <c r="Y312" s="55">
        <v>13</v>
      </c>
      <c r="Z312" s="55">
        <v>14</v>
      </c>
      <c r="AA312" s="55">
        <v>14</v>
      </c>
      <c r="AB312" s="55">
        <v>13</v>
      </c>
      <c r="AC312" s="55">
        <v>14</v>
      </c>
      <c r="AD312" s="55">
        <v>12</v>
      </c>
      <c r="AE312" s="55">
        <v>8</v>
      </c>
      <c r="AF312" s="55">
        <v>9</v>
      </c>
      <c r="AG312" s="55">
        <v>12</v>
      </c>
      <c r="AH312" s="55">
        <v>15</v>
      </c>
      <c r="AI312" s="55">
        <v>15</v>
      </c>
      <c r="AJ312" s="55">
        <v>13</v>
      </c>
      <c r="AK312" s="55">
        <v>10</v>
      </c>
      <c r="AL312" s="55">
        <v>12</v>
      </c>
      <c r="AM312" s="55">
        <v>11</v>
      </c>
    </row>
    <row r="313" spans="1:39" x14ac:dyDescent="0.35">
      <c r="A313" s="20" t="s">
        <v>25</v>
      </c>
      <c r="B313" s="20" t="s">
        <v>191</v>
      </c>
      <c r="C313" s="20">
        <v>8</v>
      </c>
      <c r="D313" s="20">
        <v>9</v>
      </c>
      <c r="E313" s="20">
        <v>7</v>
      </c>
      <c r="F313" s="20">
        <v>11</v>
      </c>
      <c r="G313" s="20">
        <v>10</v>
      </c>
      <c r="H313" s="20">
        <v>9</v>
      </c>
      <c r="I313" s="20">
        <v>8</v>
      </c>
      <c r="J313" s="20">
        <v>7</v>
      </c>
      <c r="K313" s="20">
        <v>7</v>
      </c>
      <c r="L313" s="20">
        <v>8</v>
      </c>
      <c r="M313" s="20">
        <v>6</v>
      </c>
      <c r="N313" s="20">
        <v>7</v>
      </c>
      <c r="O313" s="20">
        <v>6</v>
      </c>
      <c r="P313" s="52">
        <v>10</v>
      </c>
      <c r="Q313" s="52">
        <v>6</v>
      </c>
      <c r="R313" s="52">
        <v>7</v>
      </c>
      <c r="S313" s="52">
        <v>7</v>
      </c>
      <c r="T313" s="52">
        <v>10</v>
      </c>
      <c r="U313" s="52">
        <v>10</v>
      </c>
      <c r="V313" s="52">
        <v>12</v>
      </c>
      <c r="W313" s="52">
        <v>9</v>
      </c>
      <c r="X313" s="52">
        <v>11</v>
      </c>
      <c r="Y313" s="52">
        <v>13</v>
      </c>
      <c r="Z313" s="52">
        <v>14</v>
      </c>
      <c r="AA313" s="52">
        <v>14</v>
      </c>
      <c r="AB313" s="52">
        <v>13</v>
      </c>
      <c r="AC313" s="52">
        <v>14</v>
      </c>
      <c r="AD313" s="52">
        <v>12</v>
      </c>
      <c r="AE313" s="52">
        <v>8</v>
      </c>
      <c r="AF313" s="52">
        <v>9</v>
      </c>
      <c r="AG313" s="52">
        <v>12</v>
      </c>
      <c r="AH313" s="52">
        <v>15</v>
      </c>
      <c r="AI313" s="52">
        <v>15</v>
      </c>
      <c r="AJ313" s="52">
        <v>13</v>
      </c>
      <c r="AK313" s="52">
        <v>10</v>
      </c>
      <c r="AL313" s="52">
        <v>12</v>
      </c>
      <c r="AM313" s="52">
        <v>11</v>
      </c>
    </row>
    <row r="314" spans="1:39" x14ac:dyDescent="0.35">
      <c r="A314" s="52" t="s">
        <v>26</v>
      </c>
      <c r="B314" s="52" t="s">
        <v>192</v>
      </c>
      <c r="C314" s="52">
        <v>4</v>
      </c>
      <c r="D314" s="52">
        <v>4</v>
      </c>
      <c r="E314" s="52">
        <v>7</v>
      </c>
      <c r="F314" s="52">
        <v>9</v>
      </c>
      <c r="G314" s="52">
        <v>6</v>
      </c>
      <c r="H314" s="52">
        <v>5</v>
      </c>
      <c r="I314" s="52">
        <v>4</v>
      </c>
      <c r="J314" s="52">
        <v>4</v>
      </c>
      <c r="K314" s="52">
        <v>6</v>
      </c>
      <c r="L314" s="52">
        <v>7</v>
      </c>
      <c r="M314" s="52">
        <v>5</v>
      </c>
      <c r="N314" s="52">
        <v>5</v>
      </c>
      <c r="O314" s="52">
        <v>6</v>
      </c>
      <c r="P314" s="55">
        <v>5</v>
      </c>
      <c r="Q314" s="55">
        <v>6</v>
      </c>
      <c r="R314" s="55">
        <v>6</v>
      </c>
      <c r="S314" s="55">
        <v>6</v>
      </c>
      <c r="T314" s="55">
        <v>7</v>
      </c>
      <c r="U314" s="55">
        <v>8</v>
      </c>
      <c r="V314" s="55">
        <v>5</v>
      </c>
      <c r="W314" s="55">
        <v>5</v>
      </c>
      <c r="X314" s="55">
        <v>7</v>
      </c>
      <c r="Y314" s="55">
        <v>8</v>
      </c>
      <c r="Z314" s="55">
        <v>8</v>
      </c>
      <c r="AA314" s="55">
        <v>8</v>
      </c>
      <c r="AB314" s="55">
        <v>7</v>
      </c>
      <c r="AC314" s="55">
        <v>10</v>
      </c>
      <c r="AD314" s="55">
        <v>12</v>
      </c>
      <c r="AE314" s="55">
        <v>9</v>
      </c>
      <c r="AF314" s="55">
        <v>9</v>
      </c>
      <c r="AG314" s="55">
        <v>7</v>
      </c>
      <c r="AH314" s="55">
        <v>7</v>
      </c>
      <c r="AI314" s="55">
        <v>11</v>
      </c>
      <c r="AJ314" s="55">
        <v>13</v>
      </c>
      <c r="AK314" s="55">
        <v>15</v>
      </c>
      <c r="AL314" s="55">
        <v>14</v>
      </c>
      <c r="AM314" s="55">
        <v>10</v>
      </c>
    </row>
    <row r="315" spans="1:39" x14ac:dyDescent="0.35">
      <c r="A315" s="52" t="s">
        <v>26</v>
      </c>
      <c r="B315" s="52" t="s">
        <v>193</v>
      </c>
      <c r="C315" s="52">
        <v>82</v>
      </c>
      <c r="D315" s="52">
        <v>84</v>
      </c>
      <c r="E315" s="52">
        <v>83</v>
      </c>
      <c r="F315" s="52">
        <v>84</v>
      </c>
      <c r="G315" s="52">
        <v>87</v>
      </c>
      <c r="H315" s="52">
        <v>90</v>
      </c>
      <c r="I315" s="52">
        <v>83</v>
      </c>
      <c r="J315" s="52">
        <v>96</v>
      </c>
      <c r="K315" s="52">
        <v>95</v>
      </c>
      <c r="L315" s="52">
        <v>100</v>
      </c>
      <c r="M315" s="52">
        <v>103</v>
      </c>
      <c r="N315" s="52">
        <v>104</v>
      </c>
      <c r="O315" s="52">
        <v>101</v>
      </c>
      <c r="P315" s="52">
        <v>112</v>
      </c>
      <c r="Q315" s="52">
        <v>97</v>
      </c>
      <c r="R315" s="52">
        <v>84</v>
      </c>
      <c r="S315" s="52">
        <v>84</v>
      </c>
      <c r="T315" s="52">
        <v>94</v>
      </c>
      <c r="U315" s="52">
        <v>103</v>
      </c>
      <c r="V315" s="52">
        <v>101</v>
      </c>
      <c r="W315" s="52">
        <v>97</v>
      </c>
      <c r="X315" s="52">
        <v>101</v>
      </c>
      <c r="Y315" s="52">
        <v>89</v>
      </c>
      <c r="Z315" s="52">
        <v>83</v>
      </c>
      <c r="AA315" s="52">
        <v>109</v>
      </c>
      <c r="AB315" s="52">
        <v>104</v>
      </c>
      <c r="AC315" s="52">
        <v>106</v>
      </c>
      <c r="AD315" s="52">
        <v>79</v>
      </c>
      <c r="AE315" s="52">
        <v>88</v>
      </c>
      <c r="AF315" s="52">
        <v>87</v>
      </c>
      <c r="AG315" s="52">
        <v>85</v>
      </c>
      <c r="AH315" s="52">
        <v>102</v>
      </c>
      <c r="AI315" s="52">
        <v>103</v>
      </c>
      <c r="AJ315" s="52">
        <v>107</v>
      </c>
      <c r="AK315" s="52">
        <v>93</v>
      </c>
      <c r="AL315" s="52">
        <v>93</v>
      </c>
      <c r="AM315" s="52">
        <v>96</v>
      </c>
    </row>
    <row r="316" spans="1:39" x14ac:dyDescent="0.35">
      <c r="A316" s="52" t="s">
        <v>26</v>
      </c>
      <c r="B316" s="52" t="s">
        <v>194</v>
      </c>
      <c r="C316" s="52">
        <v>15</v>
      </c>
      <c r="D316" s="52">
        <v>14</v>
      </c>
      <c r="E316" s="52">
        <v>14</v>
      </c>
      <c r="F316" s="52">
        <v>14</v>
      </c>
      <c r="G316" s="52">
        <v>13</v>
      </c>
      <c r="H316" s="52">
        <v>15</v>
      </c>
      <c r="I316" s="52">
        <v>18</v>
      </c>
      <c r="J316" s="52">
        <v>15</v>
      </c>
      <c r="K316" s="52">
        <v>14</v>
      </c>
      <c r="L316" s="52">
        <v>14</v>
      </c>
      <c r="M316" s="52">
        <v>14</v>
      </c>
      <c r="N316" s="52">
        <v>13</v>
      </c>
      <c r="O316" s="52">
        <v>13</v>
      </c>
      <c r="P316" s="52">
        <v>14</v>
      </c>
      <c r="Q316" s="52">
        <v>13</v>
      </c>
      <c r="R316" s="52">
        <v>14</v>
      </c>
      <c r="S316" s="52">
        <v>15</v>
      </c>
      <c r="T316" s="52">
        <v>14</v>
      </c>
      <c r="U316" s="52">
        <v>15</v>
      </c>
      <c r="V316" s="52">
        <v>11</v>
      </c>
      <c r="W316" s="52">
        <v>12</v>
      </c>
      <c r="X316" s="52">
        <v>11</v>
      </c>
      <c r="Y316" s="52">
        <v>10</v>
      </c>
      <c r="Z316" s="52">
        <v>11</v>
      </c>
      <c r="AA316" s="52">
        <v>11</v>
      </c>
      <c r="AB316" s="52">
        <v>11</v>
      </c>
      <c r="AC316" s="52">
        <v>9</v>
      </c>
      <c r="AD316" s="52">
        <v>7</v>
      </c>
      <c r="AE316" s="52">
        <v>7</v>
      </c>
      <c r="AF316" s="52">
        <v>6</v>
      </c>
      <c r="AG316" s="52">
        <v>4</v>
      </c>
      <c r="AH316" s="52">
        <v>7</v>
      </c>
      <c r="AI316" s="52">
        <v>6</v>
      </c>
      <c r="AJ316" s="52">
        <v>6</v>
      </c>
      <c r="AK316" s="52">
        <v>9</v>
      </c>
      <c r="AL316" s="52">
        <v>9</v>
      </c>
      <c r="AM316" s="52">
        <v>10</v>
      </c>
    </row>
    <row r="317" spans="1:39" x14ac:dyDescent="0.35">
      <c r="A317" s="20" t="s">
        <v>26</v>
      </c>
      <c r="B317" s="20" t="s">
        <v>195</v>
      </c>
      <c r="C317" s="20">
        <v>101</v>
      </c>
      <c r="D317" s="20">
        <v>102</v>
      </c>
      <c r="E317" s="20">
        <v>104</v>
      </c>
      <c r="F317" s="20">
        <v>107</v>
      </c>
      <c r="G317" s="20">
        <v>106</v>
      </c>
      <c r="H317" s="20">
        <v>110</v>
      </c>
      <c r="I317" s="20">
        <v>105</v>
      </c>
      <c r="J317" s="20">
        <v>115</v>
      </c>
      <c r="K317" s="20">
        <v>115</v>
      </c>
      <c r="L317" s="20">
        <v>121</v>
      </c>
      <c r="M317" s="20">
        <v>122</v>
      </c>
      <c r="N317" s="20">
        <v>122</v>
      </c>
      <c r="O317" s="20">
        <v>120</v>
      </c>
      <c r="P317" s="52">
        <v>131</v>
      </c>
      <c r="Q317" s="52">
        <v>116</v>
      </c>
      <c r="R317" s="52">
        <v>104</v>
      </c>
      <c r="S317" s="52">
        <v>105</v>
      </c>
      <c r="T317" s="52">
        <v>115</v>
      </c>
      <c r="U317" s="52">
        <v>126</v>
      </c>
      <c r="V317" s="52">
        <v>117</v>
      </c>
      <c r="W317" s="52">
        <v>114</v>
      </c>
      <c r="X317" s="52">
        <v>119</v>
      </c>
      <c r="Y317" s="52">
        <v>107</v>
      </c>
      <c r="Z317" s="52">
        <v>102</v>
      </c>
      <c r="AA317" s="52">
        <v>128</v>
      </c>
      <c r="AB317" s="52">
        <v>122</v>
      </c>
      <c r="AC317" s="52">
        <v>125</v>
      </c>
      <c r="AD317" s="52">
        <v>98</v>
      </c>
      <c r="AE317" s="52">
        <v>104</v>
      </c>
      <c r="AF317" s="52">
        <v>102</v>
      </c>
      <c r="AG317" s="52">
        <v>96</v>
      </c>
      <c r="AH317" s="52">
        <v>116</v>
      </c>
      <c r="AI317" s="52">
        <v>120</v>
      </c>
      <c r="AJ317" s="52">
        <v>126</v>
      </c>
      <c r="AK317" s="52">
        <v>117</v>
      </c>
      <c r="AL317" s="52">
        <v>116</v>
      </c>
      <c r="AM317" s="52">
        <v>116</v>
      </c>
    </row>
    <row r="318" spans="1:39" x14ac:dyDescent="0.35">
      <c r="A318" s="52" t="s">
        <v>27</v>
      </c>
      <c r="B318" s="52" t="s">
        <v>196</v>
      </c>
      <c r="C318" s="52">
        <v>8</v>
      </c>
      <c r="D318" s="52">
        <v>8</v>
      </c>
      <c r="E318" s="52">
        <v>5</v>
      </c>
      <c r="F318" s="52">
        <v>5</v>
      </c>
      <c r="G318" s="52">
        <v>3</v>
      </c>
      <c r="H318" s="52">
        <v>5</v>
      </c>
      <c r="I318" s="52">
        <v>8</v>
      </c>
      <c r="J318" s="52">
        <v>8</v>
      </c>
      <c r="K318" s="52">
        <v>6</v>
      </c>
      <c r="L318" s="52">
        <v>6</v>
      </c>
      <c r="M318" s="52">
        <v>8</v>
      </c>
      <c r="N318" s="52">
        <v>9</v>
      </c>
      <c r="O318" s="52">
        <v>7</v>
      </c>
      <c r="P318" s="55">
        <v>8</v>
      </c>
      <c r="Q318" s="55">
        <v>5</v>
      </c>
      <c r="R318" s="55">
        <v>7</v>
      </c>
      <c r="S318" s="55">
        <v>4</v>
      </c>
      <c r="T318" s="55">
        <v>4</v>
      </c>
      <c r="U318" s="55">
        <v>4</v>
      </c>
      <c r="V318" s="55">
        <v>5</v>
      </c>
      <c r="W318" s="55">
        <v>6</v>
      </c>
      <c r="X318" s="55">
        <v>8</v>
      </c>
      <c r="Y318" s="55">
        <v>9</v>
      </c>
      <c r="Z318" s="55">
        <v>8</v>
      </c>
      <c r="AA318" s="55">
        <v>5</v>
      </c>
      <c r="AB318" s="55">
        <v>5</v>
      </c>
      <c r="AC318" s="55">
        <v>6</v>
      </c>
      <c r="AD318" s="55">
        <v>7</v>
      </c>
      <c r="AE318" s="55">
        <v>6</v>
      </c>
      <c r="AF318" s="55">
        <v>8</v>
      </c>
      <c r="AG318" s="55">
        <v>9</v>
      </c>
      <c r="AH318" s="55">
        <v>12</v>
      </c>
      <c r="AI318" s="55">
        <v>13</v>
      </c>
      <c r="AJ318" s="55">
        <v>11</v>
      </c>
      <c r="AK318" s="55">
        <v>12</v>
      </c>
      <c r="AL318" s="55">
        <v>11</v>
      </c>
      <c r="AM318" s="55">
        <v>8</v>
      </c>
    </row>
    <row r="319" spans="1:39" x14ac:dyDescent="0.35">
      <c r="A319" s="52" t="s">
        <v>27</v>
      </c>
      <c r="B319" s="52" t="s">
        <v>197</v>
      </c>
      <c r="C319" s="52">
        <v>47</v>
      </c>
      <c r="D319" s="52">
        <v>66</v>
      </c>
      <c r="E319" s="52">
        <v>70</v>
      </c>
      <c r="F319" s="52">
        <v>69</v>
      </c>
      <c r="G319" s="52">
        <v>67</v>
      </c>
      <c r="H319" s="52">
        <v>71</v>
      </c>
      <c r="I319" s="52">
        <v>73</v>
      </c>
      <c r="J319" s="52">
        <v>69</v>
      </c>
      <c r="K319" s="52">
        <v>75</v>
      </c>
      <c r="L319" s="52">
        <v>75</v>
      </c>
      <c r="M319" s="52">
        <v>71</v>
      </c>
      <c r="N319" s="52">
        <v>80</v>
      </c>
      <c r="O319" s="52">
        <v>80</v>
      </c>
      <c r="P319" s="52">
        <v>81</v>
      </c>
      <c r="Q319" s="52">
        <v>87</v>
      </c>
      <c r="R319" s="52">
        <v>87</v>
      </c>
      <c r="S319" s="52">
        <v>94</v>
      </c>
      <c r="T319" s="52">
        <v>90</v>
      </c>
      <c r="U319" s="52">
        <v>77</v>
      </c>
      <c r="V319" s="52">
        <v>75</v>
      </c>
      <c r="W319" s="52">
        <v>91</v>
      </c>
      <c r="X319" s="52">
        <v>102</v>
      </c>
      <c r="Y319" s="52">
        <v>90</v>
      </c>
      <c r="Z319" s="52">
        <v>92</v>
      </c>
      <c r="AA319" s="52">
        <v>86</v>
      </c>
      <c r="AB319" s="52">
        <v>89</v>
      </c>
      <c r="AC319" s="52">
        <v>90</v>
      </c>
      <c r="AD319" s="52">
        <v>91</v>
      </c>
      <c r="AE319" s="52">
        <v>87</v>
      </c>
      <c r="AF319" s="52">
        <v>100</v>
      </c>
      <c r="AG319" s="52">
        <v>101</v>
      </c>
      <c r="AH319" s="52">
        <v>102</v>
      </c>
      <c r="AI319" s="52">
        <v>92</v>
      </c>
      <c r="AJ319" s="52">
        <v>104</v>
      </c>
      <c r="AK319" s="52">
        <v>92</v>
      </c>
      <c r="AL319" s="52">
        <v>95</v>
      </c>
      <c r="AM319" s="52">
        <v>104</v>
      </c>
    </row>
    <row r="320" spans="1:39" x14ac:dyDescent="0.35">
      <c r="A320" s="20" t="s">
        <v>27</v>
      </c>
      <c r="B320" s="20" t="s">
        <v>198</v>
      </c>
      <c r="C320" s="20">
        <v>55</v>
      </c>
      <c r="D320" s="20">
        <v>74</v>
      </c>
      <c r="E320" s="20">
        <v>75</v>
      </c>
      <c r="F320" s="20">
        <v>74</v>
      </c>
      <c r="G320" s="20">
        <v>70</v>
      </c>
      <c r="H320" s="20">
        <v>76</v>
      </c>
      <c r="I320" s="20">
        <v>81</v>
      </c>
      <c r="J320" s="20">
        <v>77</v>
      </c>
      <c r="K320" s="20">
        <v>81</v>
      </c>
      <c r="L320" s="20">
        <v>81</v>
      </c>
      <c r="M320" s="20">
        <v>79</v>
      </c>
      <c r="N320" s="20">
        <v>89</v>
      </c>
      <c r="O320" s="20">
        <v>87</v>
      </c>
      <c r="P320" s="52">
        <v>89</v>
      </c>
      <c r="Q320" s="52">
        <v>92</v>
      </c>
      <c r="R320" s="52">
        <v>94</v>
      </c>
      <c r="S320" s="52">
        <v>98</v>
      </c>
      <c r="T320" s="52">
        <v>94</v>
      </c>
      <c r="U320" s="52">
        <v>81</v>
      </c>
      <c r="V320" s="52">
        <v>80</v>
      </c>
      <c r="W320" s="52">
        <v>97</v>
      </c>
      <c r="X320" s="52">
        <v>110</v>
      </c>
      <c r="Y320" s="52">
        <v>99</v>
      </c>
      <c r="Z320" s="52">
        <v>100</v>
      </c>
      <c r="AA320" s="52">
        <v>91</v>
      </c>
      <c r="AB320" s="52">
        <v>94</v>
      </c>
      <c r="AC320" s="52">
        <v>96</v>
      </c>
      <c r="AD320" s="52">
        <v>98</v>
      </c>
      <c r="AE320" s="52">
        <v>93</v>
      </c>
      <c r="AF320" s="52">
        <v>108</v>
      </c>
      <c r="AG320" s="52">
        <v>110</v>
      </c>
      <c r="AH320" s="52">
        <v>114</v>
      </c>
      <c r="AI320" s="52">
        <v>105</v>
      </c>
      <c r="AJ320" s="52">
        <v>115</v>
      </c>
      <c r="AK320" s="52">
        <v>104</v>
      </c>
      <c r="AL320" s="52">
        <v>106</v>
      </c>
      <c r="AM320" s="52">
        <v>112</v>
      </c>
    </row>
    <row r="321" spans="1:39" x14ac:dyDescent="0.35">
      <c r="A321" s="52" t="s">
        <v>28</v>
      </c>
      <c r="B321" s="52" t="s">
        <v>199</v>
      </c>
      <c r="C321" s="52">
        <v>31</v>
      </c>
      <c r="D321" s="52">
        <v>28</v>
      </c>
      <c r="E321" s="52">
        <v>25</v>
      </c>
      <c r="F321" s="52">
        <v>30</v>
      </c>
      <c r="G321" s="52">
        <v>35</v>
      </c>
      <c r="H321" s="52">
        <v>33</v>
      </c>
      <c r="I321" s="52">
        <v>35</v>
      </c>
      <c r="J321" s="52">
        <v>33</v>
      </c>
      <c r="K321" s="52">
        <v>42</v>
      </c>
      <c r="L321" s="52">
        <v>49</v>
      </c>
      <c r="M321" s="52">
        <v>47</v>
      </c>
      <c r="N321" s="52">
        <v>46</v>
      </c>
      <c r="O321" s="52">
        <v>36</v>
      </c>
      <c r="P321" s="55">
        <v>41</v>
      </c>
      <c r="Q321" s="55">
        <v>38</v>
      </c>
      <c r="R321" s="55">
        <v>35</v>
      </c>
      <c r="S321" s="55">
        <v>30</v>
      </c>
      <c r="T321" s="55">
        <v>30</v>
      </c>
      <c r="U321" s="55">
        <v>37</v>
      </c>
      <c r="V321" s="55">
        <v>40</v>
      </c>
      <c r="W321" s="55">
        <v>32</v>
      </c>
      <c r="X321" s="55">
        <v>36</v>
      </c>
      <c r="Y321" s="55">
        <v>33</v>
      </c>
      <c r="Z321" s="55">
        <v>33</v>
      </c>
      <c r="AA321" s="55">
        <v>26</v>
      </c>
      <c r="AB321" s="55">
        <v>34</v>
      </c>
      <c r="AC321" s="55">
        <v>28</v>
      </c>
      <c r="AD321" s="55">
        <v>27</v>
      </c>
      <c r="AE321" s="55">
        <v>30</v>
      </c>
      <c r="AF321" s="55">
        <v>43</v>
      </c>
      <c r="AG321" s="55">
        <v>38</v>
      </c>
      <c r="AH321" s="55">
        <v>37</v>
      </c>
      <c r="AI321" s="55">
        <v>37</v>
      </c>
      <c r="AJ321" s="55">
        <v>37</v>
      </c>
      <c r="AK321" s="55">
        <v>45</v>
      </c>
      <c r="AL321" s="55">
        <v>37</v>
      </c>
      <c r="AM321" s="55">
        <v>40</v>
      </c>
    </row>
    <row r="322" spans="1:39" x14ac:dyDescent="0.35">
      <c r="A322" s="52" t="s">
        <v>28</v>
      </c>
      <c r="B322" s="52" t="s">
        <v>200</v>
      </c>
      <c r="C322" s="52">
        <v>35</v>
      </c>
      <c r="D322" s="52">
        <v>45</v>
      </c>
      <c r="E322" s="52">
        <v>54</v>
      </c>
      <c r="F322" s="52">
        <v>57</v>
      </c>
      <c r="G322" s="52">
        <v>60</v>
      </c>
      <c r="H322" s="52">
        <v>68</v>
      </c>
      <c r="I322" s="52">
        <v>59</v>
      </c>
      <c r="J322" s="52">
        <v>60</v>
      </c>
      <c r="K322" s="52">
        <v>55</v>
      </c>
      <c r="L322" s="52">
        <v>66</v>
      </c>
      <c r="M322" s="52">
        <v>67</v>
      </c>
      <c r="N322" s="52">
        <v>69</v>
      </c>
      <c r="O322" s="52">
        <v>68</v>
      </c>
      <c r="P322" s="52">
        <v>69</v>
      </c>
      <c r="Q322" s="52">
        <v>73</v>
      </c>
      <c r="R322" s="52">
        <v>66</v>
      </c>
      <c r="S322" s="52">
        <v>75</v>
      </c>
      <c r="T322" s="52">
        <v>87</v>
      </c>
      <c r="U322" s="52">
        <v>79</v>
      </c>
      <c r="V322" s="52">
        <v>79</v>
      </c>
      <c r="W322" s="52">
        <v>80</v>
      </c>
      <c r="X322" s="52">
        <v>84</v>
      </c>
      <c r="Y322" s="52">
        <v>80</v>
      </c>
      <c r="Z322" s="52">
        <v>78</v>
      </c>
      <c r="AA322" s="52">
        <v>81</v>
      </c>
      <c r="AB322" s="52">
        <v>83</v>
      </c>
      <c r="AC322" s="52">
        <v>84</v>
      </c>
      <c r="AD322" s="52">
        <v>80</v>
      </c>
      <c r="AE322" s="52">
        <v>88</v>
      </c>
      <c r="AF322" s="52">
        <v>98</v>
      </c>
      <c r="AG322" s="52">
        <v>90</v>
      </c>
      <c r="AH322" s="52">
        <v>78</v>
      </c>
      <c r="AI322" s="52">
        <v>73</v>
      </c>
      <c r="AJ322" s="52">
        <v>79</v>
      </c>
      <c r="AK322" s="52">
        <v>67</v>
      </c>
      <c r="AL322" s="52">
        <v>72</v>
      </c>
      <c r="AM322" s="52">
        <v>64</v>
      </c>
    </row>
    <row r="323" spans="1:39" x14ac:dyDescent="0.35">
      <c r="A323" s="20" t="s">
        <v>28</v>
      </c>
      <c r="B323" s="13" t="s">
        <v>201</v>
      </c>
      <c r="C323" s="20">
        <v>66</v>
      </c>
      <c r="D323" s="20">
        <v>73</v>
      </c>
      <c r="E323" s="20">
        <v>79</v>
      </c>
      <c r="F323" s="20">
        <v>87</v>
      </c>
      <c r="G323" s="20">
        <v>95</v>
      </c>
      <c r="H323" s="20">
        <v>101</v>
      </c>
      <c r="I323" s="20">
        <v>94</v>
      </c>
      <c r="J323" s="20">
        <v>93</v>
      </c>
      <c r="K323" s="20">
        <v>97</v>
      </c>
      <c r="L323" s="20">
        <v>115</v>
      </c>
      <c r="M323" s="20">
        <v>114</v>
      </c>
      <c r="N323" s="20">
        <v>115</v>
      </c>
      <c r="O323" s="20">
        <v>104</v>
      </c>
      <c r="P323" s="52">
        <v>110</v>
      </c>
      <c r="Q323" s="52">
        <v>111</v>
      </c>
      <c r="R323" s="52">
        <v>101</v>
      </c>
      <c r="S323" s="52">
        <v>105</v>
      </c>
      <c r="T323" s="52">
        <v>117</v>
      </c>
      <c r="U323" s="52">
        <v>116</v>
      </c>
      <c r="V323" s="52">
        <v>119</v>
      </c>
      <c r="W323" s="52">
        <v>112</v>
      </c>
      <c r="X323" s="52">
        <v>120</v>
      </c>
      <c r="Y323" s="52">
        <v>113</v>
      </c>
      <c r="Z323" s="52">
        <v>111</v>
      </c>
      <c r="AA323" s="52">
        <v>107</v>
      </c>
      <c r="AB323" s="52">
        <v>117</v>
      </c>
      <c r="AC323" s="52">
        <v>112</v>
      </c>
      <c r="AD323" s="52">
        <v>107</v>
      </c>
      <c r="AE323" s="52">
        <v>118</v>
      </c>
      <c r="AF323" s="52">
        <v>141</v>
      </c>
      <c r="AG323" s="52">
        <v>128</v>
      </c>
      <c r="AH323" s="52">
        <v>115</v>
      </c>
      <c r="AI323" s="52">
        <v>110</v>
      </c>
      <c r="AJ323" s="52">
        <v>116</v>
      </c>
      <c r="AK323" s="52">
        <v>112</v>
      </c>
      <c r="AL323" s="52">
        <v>109</v>
      </c>
      <c r="AM323" s="52">
        <v>104</v>
      </c>
    </row>
    <row r="324" spans="1:39" x14ac:dyDescent="0.35">
      <c r="A324" s="52" t="s">
        <v>29</v>
      </c>
      <c r="B324" s="52" t="s">
        <v>128</v>
      </c>
      <c r="C324" s="52">
        <v>2</v>
      </c>
      <c r="D324" s="52">
        <v>2</v>
      </c>
      <c r="E324" s="52">
        <v>1</v>
      </c>
      <c r="F324" s="52">
        <v>1</v>
      </c>
      <c r="G324" s="52">
        <v>0</v>
      </c>
      <c r="H324" s="52">
        <v>1</v>
      </c>
      <c r="I324" s="52">
        <v>4</v>
      </c>
      <c r="J324" s="52">
        <v>3</v>
      </c>
      <c r="K324" s="52">
        <v>2</v>
      </c>
      <c r="L324" s="52">
        <v>2</v>
      </c>
      <c r="M324" s="52">
        <v>3</v>
      </c>
      <c r="N324" s="52">
        <v>3</v>
      </c>
      <c r="O324" s="52">
        <v>2</v>
      </c>
      <c r="P324" s="55">
        <v>2</v>
      </c>
      <c r="Q324" s="55">
        <v>2</v>
      </c>
      <c r="R324" s="55">
        <v>1</v>
      </c>
      <c r="S324" s="55">
        <v>2</v>
      </c>
      <c r="T324" s="55">
        <v>1</v>
      </c>
      <c r="U324" s="55">
        <v>0</v>
      </c>
      <c r="V324" s="55">
        <v>0</v>
      </c>
      <c r="W324" s="55">
        <v>2</v>
      </c>
      <c r="X324" s="55">
        <v>1</v>
      </c>
      <c r="Y324" s="55">
        <v>1</v>
      </c>
      <c r="Z324" s="55">
        <v>1</v>
      </c>
      <c r="AA324" s="55">
        <v>3</v>
      </c>
      <c r="AB324" s="55">
        <v>2</v>
      </c>
      <c r="AC324" s="55">
        <v>1</v>
      </c>
      <c r="AD324" s="55">
        <v>2</v>
      </c>
      <c r="AE324" s="55">
        <v>1</v>
      </c>
      <c r="AF324" s="55">
        <v>1</v>
      </c>
      <c r="AG324" s="55">
        <v>0</v>
      </c>
      <c r="AH324" s="55">
        <v>1</v>
      </c>
      <c r="AI324" s="55">
        <v>2</v>
      </c>
      <c r="AJ324" s="55">
        <v>0</v>
      </c>
      <c r="AK324" s="55">
        <v>0</v>
      </c>
      <c r="AL324" s="55">
        <v>1</v>
      </c>
      <c r="AM324" s="55">
        <v>0</v>
      </c>
    </row>
    <row r="325" spans="1:39" x14ac:dyDescent="0.35">
      <c r="A325" s="52" t="s">
        <v>29</v>
      </c>
      <c r="B325" s="52" t="s">
        <v>202</v>
      </c>
      <c r="C325" s="52">
        <v>0</v>
      </c>
      <c r="D325" s="52">
        <v>1</v>
      </c>
      <c r="E325" s="52">
        <v>2</v>
      </c>
      <c r="F325" s="52">
        <v>2</v>
      </c>
      <c r="G325" s="52">
        <v>3</v>
      </c>
      <c r="H325" s="52">
        <v>4</v>
      </c>
      <c r="I325" s="52">
        <v>1</v>
      </c>
      <c r="J325" s="52">
        <v>1</v>
      </c>
      <c r="K325" s="52">
        <v>4</v>
      </c>
      <c r="L325" s="52">
        <v>3</v>
      </c>
      <c r="M325" s="52">
        <v>2</v>
      </c>
      <c r="N325" s="52">
        <v>2</v>
      </c>
      <c r="O325" s="52">
        <v>2</v>
      </c>
      <c r="P325" s="52">
        <v>2</v>
      </c>
      <c r="Q325" s="52">
        <v>2</v>
      </c>
      <c r="R325" s="52">
        <v>2</v>
      </c>
      <c r="S325" s="52">
        <v>4</v>
      </c>
      <c r="T325" s="52">
        <v>3</v>
      </c>
      <c r="U325" s="52">
        <v>5</v>
      </c>
      <c r="V325" s="52">
        <v>4</v>
      </c>
      <c r="W325" s="52">
        <v>5</v>
      </c>
      <c r="X325" s="52">
        <v>5</v>
      </c>
      <c r="Y325" s="52">
        <v>4</v>
      </c>
      <c r="Z325" s="52">
        <v>3</v>
      </c>
      <c r="AA325" s="52">
        <v>4</v>
      </c>
      <c r="AB325" s="52">
        <v>3</v>
      </c>
      <c r="AC325" s="52">
        <v>6</v>
      </c>
      <c r="AD325" s="52">
        <v>5</v>
      </c>
      <c r="AE325" s="52">
        <v>5</v>
      </c>
      <c r="AF325" s="52">
        <v>3</v>
      </c>
      <c r="AG325" s="52">
        <v>3</v>
      </c>
      <c r="AH325" s="52">
        <v>5</v>
      </c>
      <c r="AI325" s="52">
        <v>5</v>
      </c>
      <c r="AJ325" s="52">
        <v>5</v>
      </c>
      <c r="AK325" s="52">
        <v>4</v>
      </c>
      <c r="AL325" s="52">
        <v>5</v>
      </c>
      <c r="AM325" s="52">
        <v>3</v>
      </c>
    </row>
    <row r="326" spans="1:39" x14ac:dyDescent="0.35">
      <c r="A326" s="20" t="s">
        <v>29</v>
      </c>
      <c r="B326" s="20" t="s">
        <v>203</v>
      </c>
      <c r="C326" s="20">
        <v>2</v>
      </c>
      <c r="D326" s="20">
        <v>3</v>
      </c>
      <c r="E326" s="20">
        <v>3</v>
      </c>
      <c r="F326" s="20">
        <v>3</v>
      </c>
      <c r="G326" s="20">
        <v>3</v>
      </c>
      <c r="H326" s="20">
        <v>5</v>
      </c>
      <c r="I326" s="20">
        <v>5</v>
      </c>
      <c r="J326" s="20">
        <v>4</v>
      </c>
      <c r="K326" s="20">
        <v>6</v>
      </c>
      <c r="L326" s="20">
        <v>5</v>
      </c>
      <c r="M326" s="20">
        <v>5</v>
      </c>
      <c r="N326" s="20">
        <v>5</v>
      </c>
      <c r="O326" s="20">
        <v>4</v>
      </c>
      <c r="P326" s="52">
        <v>4</v>
      </c>
      <c r="Q326" s="52">
        <v>4</v>
      </c>
      <c r="R326" s="52">
        <v>3</v>
      </c>
      <c r="S326" s="52">
        <v>6</v>
      </c>
      <c r="T326" s="52">
        <v>4</v>
      </c>
      <c r="U326" s="52">
        <v>5</v>
      </c>
      <c r="V326" s="52">
        <v>4</v>
      </c>
      <c r="W326" s="52">
        <v>7</v>
      </c>
      <c r="X326" s="52">
        <v>6</v>
      </c>
      <c r="Y326" s="52">
        <v>5</v>
      </c>
      <c r="Z326" s="52">
        <v>4</v>
      </c>
      <c r="AA326" s="52">
        <v>7</v>
      </c>
      <c r="AB326" s="52">
        <v>5</v>
      </c>
      <c r="AC326" s="52">
        <v>7</v>
      </c>
      <c r="AD326" s="52">
        <v>7</v>
      </c>
      <c r="AE326" s="52">
        <v>6</v>
      </c>
      <c r="AF326" s="52">
        <v>4</v>
      </c>
      <c r="AG326" s="52">
        <v>3</v>
      </c>
      <c r="AH326" s="52">
        <v>6</v>
      </c>
      <c r="AI326" s="52">
        <v>7</v>
      </c>
      <c r="AJ326" s="52">
        <v>5</v>
      </c>
      <c r="AK326" s="52">
        <v>4</v>
      </c>
      <c r="AL326" s="52">
        <v>6</v>
      </c>
      <c r="AM326" s="52">
        <v>3</v>
      </c>
    </row>
    <row r="327" spans="1:39" x14ac:dyDescent="0.35">
      <c r="A327" s="52" t="s">
        <v>30</v>
      </c>
      <c r="B327" s="52" t="s">
        <v>204</v>
      </c>
      <c r="C327" s="52">
        <v>32</v>
      </c>
      <c r="D327" s="52">
        <v>35</v>
      </c>
      <c r="E327" s="52">
        <v>31</v>
      </c>
      <c r="F327" s="52">
        <v>31</v>
      </c>
      <c r="G327" s="52">
        <v>33</v>
      </c>
      <c r="H327" s="52">
        <v>35</v>
      </c>
      <c r="I327" s="52">
        <v>32</v>
      </c>
      <c r="J327" s="52">
        <v>28</v>
      </c>
      <c r="K327" s="52">
        <v>30</v>
      </c>
      <c r="L327" s="52">
        <v>29</v>
      </c>
      <c r="M327" s="52">
        <v>32</v>
      </c>
      <c r="N327" s="52">
        <v>34</v>
      </c>
      <c r="O327" s="52">
        <v>37</v>
      </c>
      <c r="P327" s="55">
        <v>36</v>
      </c>
      <c r="Q327" s="55">
        <v>34</v>
      </c>
      <c r="R327" s="55">
        <v>28</v>
      </c>
      <c r="S327" s="55">
        <v>29</v>
      </c>
      <c r="T327" s="55">
        <v>34</v>
      </c>
      <c r="U327" s="55">
        <v>28</v>
      </c>
      <c r="V327" s="55">
        <v>33</v>
      </c>
      <c r="W327" s="55">
        <v>39</v>
      </c>
      <c r="X327" s="55">
        <v>36</v>
      </c>
      <c r="Y327" s="55">
        <v>35</v>
      </c>
      <c r="Z327" s="55">
        <v>36</v>
      </c>
      <c r="AA327" s="55">
        <v>41</v>
      </c>
      <c r="AB327" s="55">
        <v>43</v>
      </c>
      <c r="AC327" s="55">
        <v>29</v>
      </c>
      <c r="AD327" s="55">
        <v>29</v>
      </c>
      <c r="AE327" s="55">
        <v>38</v>
      </c>
      <c r="AF327" s="55">
        <v>45</v>
      </c>
      <c r="AG327" s="55">
        <v>38</v>
      </c>
      <c r="AH327" s="55">
        <v>35</v>
      </c>
      <c r="AI327" s="55">
        <v>42</v>
      </c>
      <c r="AJ327" s="55">
        <v>40</v>
      </c>
      <c r="AK327" s="55">
        <v>38</v>
      </c>
      <c r="AL327" s="55">
        <v>38</v>
      </c>
      <c r="AM327" s="55">
        <v>40</v>
      </c>
    </row>
    <row r="328" spans="1:39" x14ac:dyDescent="0.35">
      <c r="A328" s="52" t="s">
        <v>30</v>
      </c>
      <c r="B328" s="52" t="s">
        <v>205</v>
      </c>
      <c r="C328" s="52">
        <v>54</v>
      </c>
      <c r="D328" s="52">
        <v>58</v>
      </c>
      <c r="E328" s="52">
        <v>62</v>
      </c>
      <c r="F328" s="52">
        <v>73</v>
      </c>
      <c r="G328" s="52">
        <v>71</v>
      </c>
      <c r="H328" s="52">
        <v>73</v>
      </c>
      <c r="I328" s="52">
        <v>60</v>
      </c>
      <c r="J328" s="52">
        <v>57</v>
      </c>
      <c r="K328" s="52">
        <v>62</v>
      </c>
      <c r="L328" s="52">
        <v>57</v>
      </c>
      <c r="M328" s="52">
        <v>56</v>
      </c>
      <c r="N328" s="52">
        <v>57</v>
      </c>
      <c r="O328" s="52">
        <v>62</v>
      </c>
      <c r="P328" s="52">
        <v>67</v>
      </c>
      <c r="Q328" s="52">
        <v>70</v>
      </c>
      <c r="R328" s="52">
        <v>55</v>
      </c>
      <c r="S328" s="52">
        <v>59</v>
      </c>
      <c r="T328" s="52">
        <v>55</v>
      </c>
      <c r="U328" s="52">
        <v>54</v>
      </c>
      <c r="V328" s="52">
        <v>55</v>
      </c>
      <c r="W328" s="52">
        <v>58</v>
      </c>
      <c r="X328" s="52">
        <v>61</v>
      </c>
      <c r="Y328" s="52">
        <v>55</v>
      </c>
      <c r="Z328" s="52">
        <v>51</v>
      </c>
      <c r="AA328" s="52">
        <v>60</v>
      </c>
      <c r="AB328" s="52">
        <v>62</v>
      </c>
      <c r="AC328" s="52">
        <v>70</v>
      </c>
      <c r="AD328" s="52">
        <v>62</v>
      </c>
      <c r="AE328" s="52">
        <v>57</v>
      </c>
      <c r="AF328" s="52">
        <v>65</v>
      </c>
      <c r="AG328" s="52">
        <v>64</v>
      </c>
      <c r="AH328" s="52">
        <v>63</v>
      </c>
      <c r="AI328" s="52">
        <v>67</v>
      </c>
      <c r="AJ328" s="52">
        <v>75</v>
      </c>
      <c r="AK328" s="52">
        <v>85</v>
      </c>
      <c r="AL328" s="52">
        <v>73</v>
      </c>
      <c r="AM328" s="52">
        <v>62</v>
      </c>
    </row>
    <row r="329" spans="1:39" x14ac:dyDescent="0.35">
      <c r="A329" s="20" t="s">
        <v>30</v>
      </c>
      <c r="B329" s="20" t="s">
        <v>206</v>
      </c>
      <c r="C329" s="20">
        <v>86</v>
      </c>
      <c r="D329" s="20">
        <v>93</v>
      </c>
      <c r="E329" s="20">
        <v>93</v>
      </c>
      <c r="F329" s="20">
        <v>104</v>
      </c>
      <c r="G329" s="20">
        <v>104</v>
      </c>
      <c r="H329" s="20">
        <v>108</v>
      </c>
      <c r="I329" s="20">
        <v>92</v>
      </c>
      <c r="J329" s="20">
        <v>85</v>
      </c>
      <c r="K329" s="20">
        <v>92</v>
      </c>
      <c r="L329" s="20">
        <v>86</v>
      </c>
      <c r="M329" s="20">
        <v>88</v>
      </c>
      <c r="N329" s="20">
        <v>91</v>
      </c>
      <c r="O329" s="20">
        <v>99</v>
      </c>
      <c r="P329" s="52">
        <v>103</v>
      </c>
      <c r="Q329" s="52">
        <v>104</v>
      </c>
      <c r="R329" s="52">
        <v>83</v>
      </c>
      <c r="S329" s="52">
        <v>88</v>
      </c>
      <c r="T329" s="52">
        <v>89</v>
      </c>
      <c r="U329" s="52">
        <v>82</v>
      </c>
      <c r="V329" s="52">
        <v>88</v>
      </c>
      <c r="W329" s="52">
        <v>97</v>
      </c>
      <c r="X329" s="52">
        <v>97</v>
      </c>
      <c r="Y329" s="52">
        <v>90</v>
      </c>
      <c r="Z329" s="52">
        <v>87</v>
      </c>
      <c r="AA329" s="52">
        <v>101</v>
      </c>
      <c r="AB329" s="52">
        <v>105</v>
      </c>
      <c r="AC329" s="52">
        <v>99</v>
      </c>
      <c r="AD329" s="52">
        <v>91</v>
      </c>
      <c r="AE329" s="52">
        <v>95</v>
      </c>
      <c r="AF329" s="52">
        <v>110</v>
      </c>
      <c r="AG329" s="52">
        <v>102</v>
      </c>
      <c r="AH329" s="52">
        <v>98</v>
      </c>
      <c r="AI329" s="52">
        <v>109</v>
      </c>
      <c r="AJ329" s="52">
        <v>115</v>
      </c>
      <c r="AK329" s="52">
        <v>123</v>
      </c>
      <c r="AL329" s="52">
        <v>111</v>
      </c>
      <c r="AM329" s="52">
        <v>102</v>
      </c>
    </row>
    <row r="330" spans="1:39" x14ac:dyDescent="0.35">
      <c r="A330" s="52" t="s">
        <v>31</v>
      </c>
      <c r="B330" s="52" t="s">
        <v>207</v>
      </c>
      <c r="C330" s="52">
        <v>9</v>
      </c>
      <c r="D330" s="52">
        <v>14</v>
      </c>
      <c r="E330" s="52">
        <v>11</v>
      </c>
      <c r="F330" s="52">
        <v>12</v>
      </c>
      <c r="G330" s="52">
        <v>13</v>
      </c>
      <c r="H330" s="52">
        <v>12</v>
      </c>
      <c r="I330" s="52">
        <v>13</v>
      </c>
      <c r="J330" s="52">
        <v>17</v>
      </c>
      <c r="K330" s="52">
        <v>17</v>
      </c>
      <c r="L330" s="52">
        <v>13</v>
      </c>
      <c r="M330" s="52">
        <v>13</v>
      </c>
      <c r="N330" s="52">
        <v>14</v>
      </c>
      <c r="O330" s="52">
        <v>15</v>
      </c>
      <c r="P330" s="55">
        <v>17</v>
      </c>
      <c r="Q330" s="55">
        <v>17</v>
      </c>
      <c r="R330" s="55">
        <v>16</v>
      </c>
      <c r="S330" s="55">
        <v>16</v>
      </c>
      <c r="T330" s="55">
        <v>22</v>
      </c>
      <c r="U330" s="55">
        <v>23</v>
      </c>
      <c r="V330" s="55">
        <v>20</v>
      </c>
      <c r="W330" s="55">
        <v>18</v>
      </c>
      <c r="X330" s="55">
        <v>19</v>
      </c>
      <c r="Y330" s="55">
        <v>22</v>
      </c>
      <c r="Z330" s="55">
        <v>16</v>
      </c>
      <c r="AA330" s="55">
        <v>20</v>
      </c>
      <c r="AB330" s="55">
        <v>20</v>
      </c>
      <c r="AC330" s="55">
        <v>26</v>
      </c>
      <c r="AD330" s="55">
        <v>21</v>
      </c>
      <c r="AE330" s="55">
        <v>24</v>
      </c>
      <c r="AF330" s="55">
        <v>22</v>
      </c>
      <c r="AG330" s="55">
        <v>16</v>
      </c>
      <c r="AH330" s="55">
        <v>19</v>
      </c>
      <c r="AI330" s="55">
        <v>20</v>
      </c>
      <c r="AJ330" s="55">
        <v>16</v>
      </c>
      <c r="AK330" s="55">
        <v>13</v>
      </c>
      <c r="AL330" s="55">
        <v>15</v>
      </c>
      <c r="AM330" s="55">
        <v>16</v>
      </c>
    </row>
    <row r="331" spans="1:39" x14ac:dyDescent="0.35">
      <c r="A331" s="20" t="s">
        <v>31</v>
      </c>
      <c r="B331" s="20" t="s">
        <v>208</v>
      </c>
      <c r="C331" s="20">
        <v>9</v>
      </c>
      <c r="D331" s="20">
        <v>14</v>
      </c>
      <c r="E331" s="20">
        <v>11</v>
      </c>
      <c r="F331" s="20">
        <v>12</v>
      </c>
      <c r="G331" s="20">
        <v>13</v>
      </c>
      <c r="H331" s="20">
        <v>12</v>
      </c>
      <c r="I331" s="20">
        <v>13</v>
      </c>
      <c r="J331" s="20">
        <v>17</v>
      </c>
      <c r="K331" s="20">
        <v>17</v>
      </c>
      <c r="L331" s="20">
        <v>13</v>
      </c>
      <c r="M331" s="20">
        <v>13</v>
      </c>
      <c r="N331" s="20">
        <v>14</v>
      </c>
      <c r="O331" s="20">
        <v>15</v>
      </c>
      <c r="P331" s="52">
        <v>17</v>
      </c>
      <c r="Q331" s="52">
        <v>17</v>
      </c>
      <c r="R331" s="52">
        <v>16</v>
      </c>
      <c r="S331" s="52">
        <v>16</v>
      </c>
      <c r="T331" s="52">
        <v>22</v>
      </c>
      <c r="U331" s="52">
        <v>23</v>
      </c>
      <c r="V331" s="52">
        <v>20</v>
      </c>
      <c r="W331" s="52">
        <v>18</v>
      </c>
      <c r="X331" s="52">
        <v>19</v>
      </c>
      <c r="Y331" s="52">
        <v>22</v>
      </c>
      <c r="Z331" s="52">
        <v>16</v>
      </c>
      <c r="AA331" s="52">
        <v>20</v>
      </c>
      <c r="AB331" s="52">
        <v>20</v>
      </c>
      <c r="AC331" s="52">
        <v>26</v>
      </c>
      <c r="AD331" s="52">
        <v>21</v>
      </c>
      <c r="AE331" s="52">
        <v>24</v>
      </c>
      <c r="AF331" s="52">
        <v>22</v>
      </c>
      <c r="AG331" s="52">
        <v>16</v>
      </c>
      <c r="AH331" s="52">
        <v>19</v>
      </c>
      <c r="AI331" s="52">
        <v>20</v>
      </c>
      <c r="AJ331" s="52">
        <v>16</v>
      </c>
      <c r="AK331" s="52">
        <v>13</v>
      </c>
      <c r="AL331" s="52">
        <v>15</v>
      </c>
      <c r="AM331" s="52">
        <v>16</v>
      </c>
    </row>
    <row r="332" spans="1:39" x14ac:dyDescent="0.35">
      <c r="A332" s="52" t="s">
        <v>209</v>
      </c>
      <c r="B332" s="52" t="s">
        <v>32</v>
      </c>
      <c r="C332" s="52">
        <v>24</v>
      </c>
      <c r="D332" s="52">
        <v>26</v>
      </c>
      <c r="E332" s="52">
        <v>25</v>
      </c>
      <c r="F332" s="52">
        <v>27</v>
      </c>
      <c r="G332" s="52">
        <v>29</v>
      </c>
      <c r="H332" s="52">
        <v>31</v>
      </c>
      <c r="I332" s="52">
        <v>35</v>
      </c>
      <c r="J332" s="52">
        <v>38</v>
      </c>
      <c r="K332" s="52">
        <v>32</v>
      </c>
      <c r="L332" s="52">
        <v>39</v>
      </c>
      <c r="M332" s="52">
        <v>45</v>
      </c>
      <c r="N332" s="52">
        <v>37</v>
      </c>
      <c r="O332" s="52">
        <v>35</v>
      </c>
      <c r="P332" s="55">
        <v>30</v>
      </c>
      <c r="Q332" s="55">
        <v>30</v>
      </c>
      <c r="R332" s="55">
        <v>31</v>
      </c>
      <c r="S332" s="55">
        <v>35</v>
      </c>
      <c r="T332" s="55">
        <v>34</v>
      </c>
      <c r="U332" s="55">
        <v>38</v>
      </c>
      <c r="V332" s="55">
        <v>38</v>
      </c>
      <c r="W332" s="55">
        <v>47</v>
      </c>
      <c r="X332" s="55">
        <v>46</v>
      </c>
      <c r="Y332" s="55">
        <v>36</v>
      </c>
      <c r="Z332" s="55">
        <v>35</v>
      </c>
      <c r="AA332" s="55">
        <v>39</v>
      </c>
      <c r="AB332" s="55">
        <v>30</v>
      </c>
      <c r="AC332" s="55">
        <v>34</v>
      </c>
      <c r="AD332" s="55">
        <v>34</v>
      </c>
      <c r="AE332" s="55">
        <v>34</v>
      </c>
      <c r="AF332" s="55">
        <v>31</v>
      </c>
      <c r="AG332" s="55">
        <v>40</v>
      </c>
      <c r="AH332" s="55">
        <v>37</v>
      </c>
      <c r="AI332" s="55">
        <v>37</v>
      </c>
      <c r="AJ332" s="55">
        <v>38</v>
      </c>
      <c r="AK332" s="55">
        <v>33</v>
      </c>
      <c r="AL332" s="55">
        <v>34</v>
      </c>
      <c r="AM332" s="55">
        <v>34</v>
      </c>
    </row>
    <row r="333" spans="1:39" x14ac:dyDescent="0.35">
      <c r="A333" s="52" t="s">
        <v>209</v>
      </c>
      <c r="B333" s="52" t="s">
        <v>33</v>
      </c>
      <c r="C333" s="52">
        <v>74</v>
      </c>
      <c r="D333" s="52">
        <v>65</v>
      </c>
      <c r="E333" s="52">
        <v>59</v>
      </c>
      <c r="F333" s="52">
        <v>68</v>
      </c>
      <c r="G333" s="52">
        <v>71</v>
      </c>
      <c r="H333" s="52">
        <v>68</v>
      </c>
      <c r="I333" s="52">
        <v>64</v>
      </c>
      <c r="J333" s="52">
        <v>62</v>
      </c>
      <c r="K333" s="52">
        <v>65</v>
      </c>
      <c r="L333" s="52">
        <v>68</v>
      </c>
      <c r="M333" s="52">
        <v>65</v>
      </c>
      <c r="N333" s="52">
        <v>55</v>
      </c>
      <c r="O333" s="52">
        <v>56</v>
      </c>
      <c r="P333" s="52">
        <v>55</v>
      </c>
      <c r="Q333" s="52">
        <v>66</v>
      </c>
      <c r="R333" s="52">
        <v>67</v>
      </c>
      <c r="S333" s="52">
        <v>64</v>
      </c>
      <c r="T333" s="52">
        <v>65</v>
      </c>
      <c r="U333" s="52">
        <v>62</v>
      </c>
      <c r="V333" s="52">
        <v>57</v>
      </c>
      <c r="W333" s="52">
        <v>63</v>
      </c>
      <c r="X333" s="52">
        <v>67</v>
      </c>
      <c r="Y333" s="52">
        <v>77</v>
      </c>
      <c r="Z333" s="52">
        <v>96</v>
      </c>
      <c r="AA333" s="52">
        <v>123</v>
      </c>
      <c r="AB333" s="52">
        <v>177</v>
      </c>
      <c r="AC333" s="52">
        <v>198</v>
      </c>
      <c r="AD333" s="52">
        <v>119</v>
      </c>
      <c r="AE333" s="52">
        <v>104</v>
      </c>
      <c r="AF333" s="52">
        <v>50</v>
      </c>
      <c r="AG333" s="52">
        <v>85</v>
      </c>
      <c r="AH333" s="52">
        <v>135</v>
      </c>
      <c r="AI333" s="52">
        <v>159</v>
      </c>
      <c r="AJ333" s="52">
        <v>179</v>
      </c>
      <c r="AK333" s="52">
        <v>193</v>
      </c>
      <c r="AL333" s="52">
        <v>205</v>
      </c>
      <c r="AM333" s="52">
        <v>256</v>
      </c>
    </row>
    <row r="334" spans="1:39" x14ac:dyDescent="0.35">
      <c r="A334" s="20" t="s">
        <v>209</v>
      </c>
      <c r="B334" s="25" t="s">
        <v>210</v>
      </c>
      <c r="C334" s="52">
        <v>98</v>
      </c>
      <c r="D334" s="52">
        <v>91</v>
      </c>
      <c r="E334" s="52">
        <v>84</v>
      </c>
      <c r="F334" s="52">
        <v>95</v>
      </c>
      <c r="G334" s="52">
        <v>100</v>
      </c>
      <c r="H334" s="52">
        <v>99</v>
      </c>
      <c r="I334" s="52">
        <v>99</v>
      </c>
      <c r="J334" s="52">
        <v>100</v>
      </c>
      <c r="K334" s="52">
        <v>97</v>
      </c>
      <c r="L334" s="52">
        <v>107</v>
      </c>
      <c r="M334" s="52">
        <v>110</v>
      </c>
      <c r="N334" s="52">
        <v>92</v>
      </c>
      <c r="O334" s="52">
        <v>91</v>
      </c>
      <c r="P334" s="52">
        <v>85</v>
      </c>
      <c r="Q334" s="52">
        <v>96</v>
      </c>
      <c r="R334" s="52">
        <v>98</v>
      </c>
      <c r="S334" s="52">
        <v>99</v>
      </c>
      <c r="T334" s="52">
        <v>99</v>
      </c>
      <c r="U334" s="52">
        <v>100</v>
      </c>
      <c r="V334" s="52">
        <v>95</v>
      </c>
      <c r="W334" s="52">
        <v>110</v>
      </c>
      <c r="X334" s="52">
        <v>113</v>
      </c>
      <c r="Y334" s="52">
        <v>113</v>
      </c>
      <c r="Z334" s="52">
        <v>131</v>
      </c>
      <c r="AA334" s="52">
        <v>162</v>
      </c>
      <c r="AB334" s="52">
        <v>207</v>
      </c>
      <c r="AC334" s="52">
        <v>232</v>
      </c>
      <c r="AD334" s="52">
        <v>153</v>
      </c>
      <c r="AE334" s="52">
        <v>138</v>
      </c>
      <c r="AF334" s="52">
        <v>81</v>
      </c>
      <c r="AG334" s="52">
        <v>125</v>
      </c>
      <c r="AH334" s="52">
        <v>172</v>
      </c>
      <c r="AI334" s="52">
        <v>196</v>
      </c>
      <c r="AJ334" s="52">
        <v>217</v>
      </c>
      <c r="AK334" s="52">
        <v>226</v>
      </c>
      <c r="AL334" s="52">
        <v>239</v>
      </c>
      <c r="AM334" s="52">
        <v>290</v>
      </c>
    </row>
    <row r="335" spans="1:39" ht="15" thickBot="1" x14ac:dyDescent="0.4">
      <c r="A335" s="4" t="s">
        <v>220</v>
      </c>
      <c r="B335" s="4" t="s">
        <v>211</v>
      </c>
      <c r="C335" s="4">
        <v>2620</v>
      </c>
      <c r="D335" s="4">
        <v>2858</v>
      </c>
      <c r="E335" s="4">
        <v>2906</v>
      </c>
      <c r="F335" s="4">
        <v>2994</v>
      </c>
      <c r="G335" s="4">
        <v>2957</v>
      </c>
      <c r="H335" s="4">
        <v>3089</v>
      </c>
      <c r="I335" s="4">
        <v>3105</v>
      </c>
      <c r="J335" s="4">
        <v>3103</v>
      </c>
      <c r="K335" s="4">
        <v>3139</v>
      </c>
      <c r="L335" s="4">
        <v>3277</v>
      </c>
      <c r="M335" s="4">
        <v>3253</v>
      </c>
      <c r="N335" s="4">
        <v>3189</v>
      </c>
      <c r="O335" s="4">
        <v>3249</v>
      </c>
      <c r="P335" s="4">
        <v>3418</v>
      </c>
      <c r="Q335" s="4">
        <v>3420</v>
      </c>
      <c r="R335" s="4">
        <v>3355</v>
      </c>
      <c r="S335" s="4">
        <v>3333</v>
      </c>
      <c r="T335" s="4">
        <v>3496</v>
      </c>
      <c r="U335" s="4">
        <v>3485</v>
      </c>
      <c r="V335" s="4">
        <v>3541</v>
      </c>
      <c r="W335" s="4">
        <v>3567</v>
      </c>
      <c r="X335" s="4">
        <v>3566</v>
      </c>
      <c r="Y335" s="4">
        <v>3314</v>
      </c>
      <c r="Z335" s="4">
        <v>3343</v>
      </c>
      <c r="AA335" s="4">
        <v>3419</v>
      </c>
      <c r="AB335" s="4">
        <v>3561</v>
      </c>
      <c r="AC335" s="4">
        <v>3649</v>
      </c>
      <c r="AD335" s="4">
        <v>3482</v>
      </c>
      <c r="AE335" s="4">
        <v>3412</v>
      </c>
      <c r="AF335" s="4">
        <v>3518</v>
      </c>
      <c r="AG335" s="4">
        <v>3653</v>
      </c>
      <c r="AH335" s="4">
        <v>3704</v>
      </c>
      <c r="AI335" s="4">
        <v>3619</v>
      </c>
      <c r="AJ335" s="4">
        <v>3761</v>
      </c>
      <c r="AK335" s="4">
        <v>3679</v>
      </c>
      <c r="AL335" s="4">
        <v>3749</v>
      </c>
      <c r="AM335" s="4">
        <v>3674</v>
      </c>
    </row>
    <row r="337" spans="1:19" ht="14.5" customHeight="1" x14ac:dyDescent="0.35">
      <c r="A337" s="99" t="s">
        <v>212</v>
      </c>
      <c r="B337" s="99"/>
      <c r="C337" s="99"/>
      <c r="D337" s="99"/>
      <c r="E337" s="99"/>
      <c r="F337" s="99"/>
      <c r="G337" s="99"/>
      <c r="H337" s="99"/>
      <c r="I337" s="99"/>
      <c r="J337" s="99"/>
      <c r="K337" s="99"/>
      <c r="L337" s="99"/>
      <c r="M337" s="99"/>
      <c r="N337" s="99"/>
      <c r="O337" s="99"/>
      <c r="P337" s="99"/>
      <c r="Q337" s="99"/>
      <c r="R337" s="99"/>
      <c r="S337" s="99"/>
    </row>
    <row r="338" spans="1:19" x14ac:dyDescent="0.35">
      <c r="A338" s="99"/>
      <c r="B338" s="99"/>
      <c r="C338" s="99"/>
      <c r="D338" s="99"/>
      <c r="E338" s="99"/>
      <c r="F338" s="99"/>
      <c r="G338" s="99"/>
      <c r="H338" s="99"/>
      <c r="I338" s="99"/>
      <c r="J338" s="99"/>
      <c r="K338" s="99"/>
      <c r="L338" s="99"/>
      <c r="M338" s="99"/>
      <c r="N338" s="99"/>
      <c r="O338" s="99"/>
      <c r="P338" s="99"/>
      <c r="Q338" s="99"/>
      <c r="R338" s="99"/>
      <c r="S338" s="99"/>
    </row>
    <row r="339" spans="1:19" x14ac:dyDescent="0.35">
      <c r="A339" s="16" t="s">
        <v>48</v>
      </c>
      <c r="B339" s="16"/>
      <c r="C339" s="16"/>
      <c r="D339" s="16"/>
      <c r="E339" s="16"/>
      <c r="H339" s="2"/>
      <c r="I339" s="2"/>
    </row>
    <row r="340" spans="1:19" x14ac:dyDescent="0.35">
      <c r="A340" s="57" t="s">
        <v>269</v>
      </c>
      <c r="B340" s="16"/>
      <c r="C340" s="16"/>
      <c r="D340" s="16"/>
      <c r="E340" s="16"/>
      <c r="H340" s="2"/>
      <c r="I340" s="2"/>
    </row>
    <row r="341" spans="1:19" x14ac:dyDescent="0.35">
      <c r="A341" s="18" t="s">
        <v>49</v>
      </c>
      <c r="B341" s="18"/>
      <c r="C341" s="18"/>
      <c r="D341" s="18"/>
      <c r="E341" s="18"/>
      <c r="H341" s="2"/>
      <c r="I341" s="2"/>
    </row>
    <row r="342" spans="1:19" x14ac:dyDescent="0.35">
      <c r="A342" s="21" t="s">
        <v>50</v>
      </c>
      <c r="B342" s="22"/>
      <c r="C342" s="22"/>
      <c r="D342" s="22"/>
      <c r="E342" s="22"/>
      <c r="F342" s="22"/>
      <c r="G342" s="22"/>
      <c r="H342" s="23"/>
      <c r="I342" s="23"/>
    </row>
  </sheetData>
  <mergeCells count="2">
    <mergeCell ref="A168:I170"/>
    <mergeCell ref="A337:S33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TaxCatchAll xmlns="7682a661-0ade-4637-84c8-77ce31dee783">
      <Value>28</Value>
      <Value>141</Value>
    </TaxCatchAll>
    <bc56bdda6a6a44c48d8cfdd96ad4c147 xmlns="e4ff26e6-61c9-4223-823f-818594960367" xsi:nil="true"/>
    <PublishingExpirationDate xmlns="http://schemas.microsoft.com/sharepoint/v3" xsi:nil="true"/>
    <PublishingStartDate xmlns="http://schemas.microsoft.com/sharepoint/v3" xsi:nil="true"/>
    <ne8158a489a9473f9c54eecb4c21131b xmlns="e4ff26e6-61c9-4223-823f-818594960367">
      <Terms xmlns="http://schemas.microsoft.com/office/infopath/2007/PartnerControls">
        <TermInfo xmlns="http://schemas.microsoft.com/office/infopath/2007/PartnerControls">
          <TermName xmlns="http://schemas.microsoft.com/office/infopath/2007/PartnerControls">Aboriginal / Indigenous Australians</TermName>
          <TermId xmlns="http://schemas.microsoft.com/office/infopath/2007/PartnerControls">1c6810d8-8463-4894-b992-a26278d77dae</TermId>
        </TermInfo>
      </Terms>
    </ne8158a489a9473f9c54eecb4c21131b>
  </documentManagement>
</p:properties>
</file>

<file path=customXml/item3.xml><?xml version="1.0" encoding="utf-8"?>
<ct:contentTypeSchema xmlns:ct="http://schemas.microsoft.com/office/2006/metadata/contentType" xmlns:ma="http://schemas.microsoft.com/office/2006/metadata/properties/metaAttributes" ct:_="" ma:_="" ma:contentTypeName="DJ Document" ma:contentTypeID="0x01010077DC2A28846341C9915EFC7988C44A4F00AC683DE72F6D54408E582A29A0E01260" ma:contentTypeVersion="4" ma:contentTypeDescription="" ma:contentTypeScope="" ma:versionID="6d8699e19d18e85c01352be16c7ff8ee">
  <xsd:schema xmlns:xsd="http://www.w3.org/2001/XMLSchema" xmlns:xs="http://www.w3.org/2001/XMLSchema" xmlns:p="http://schemas.microsoft.com/office/2006/metadata/properties" xmlns:ns1="http://schemas.microsoft.com/sharepoint/v3" xmlns:ns3="7682a661-0ade-4637-84c8-77ce31dee783" xmlns:ns4="e4ff26e6-61c9-4223-823f-818594960367" targetNamespace="http://schemas.microsoft.com/office/2006/metadata/properties" ma:root="true" ma:fieldsID="7b26b1d083b43316654d29245d50e201" ns1:_="" ns3:_="" ns4:_="">
    <xsd:import namespace="http://schemas.microsoft.com/sharepoint/v3"/>
    <xsd:import namespace="7682a661-0ade-4637-84c8-77ce31dee783"/>
    <xsd:import namespace="e4ff26e6-61c9-4223-823f-818594960367"/>
    <xsd:element name="properties">
      <xsd:complexType>
        <xsd:sequence>
          <xsd:element name="documentManagement">
            <xsd:complexType>
              <xsd:all>
                <xsd:element ref="ns3:TaxCatchAll" minOccurs="0"/>
                <xsd:element ref="ns4:ne8158a489a9473f9c54eecb4c21131b" minOccurs="0"/>
                <xsd:element ref="ns4:bc56bdda6a6a44c48d8cfdd96ad4c147" minOccurs="0"/>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 ma:internalName="PublishingStartDate">
      <xsd:simpleType>
        <xsd:restriction base="dms:Unknown"/>
      </xsd:simpleType>
    </xsd:element>
    <xsd:element name="PublishingExpirationDate" ma:index="14" nillable="true" ma:displayName="Scheduling End Date" ma:description=""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682a661-0ade-4637-84c8-77ce31dee783"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71544a81-4f2a-458e-ab5b-bbbaec5e6e73}" ma:internalName="TaxCatchAll" ma:readOnly="false" ma:showField="CatchAllData" ma:web="7682a661-0ade-4637-84c8-77ce31dee783">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4ff26e6-61c9-4223-823f-818594960367" elementFormDefault="qualified">
    <xsd:import namespace="http://schemas.microsoft.com/office/2006/documentManagement/types"/>
    <xsd:import namespace="http://schemas.microsoft.com/office/infopath/2007/PartnerControls"/>
    <xsd:element name="ne8158a489a9473f9c54eecb4c21131b" ma:index="11" ma:taxonomy="true" ma:internalName="ne8158a489a9473f9c54eecb4c21131b" ma:taxonomyFieldName="Content_x0020_tags" ma:displayName="Content tags" ma:fieldId="{7e8158a4-89a9-473f-9c54-eecb4c21131b}" ma:taxonomyMulti="true" ma:sspId="f6e08d11-6f9a-422e-94df-5713af838a64" ma:termSetId="a069c314-3269-420f-97d4-651b5f06edc3" ma:anchorId="00000000-0000-0000-0000-000000000000" ma:open="false" ma:isKeyword="false">
      <xsd:complexType>
        <xsd:sequence>
          <xsd:element ref="pc:Terms" minOccurs="0" maxOccurs="1"/>
        </xsd:sequence>
      </xsd:complexType>
    </xsd:element>
    <xsd:element name="bc56bdda6a6a44c48d8cfdd96ad4c147" ma:index="12" nillable="true" ma:displayName="DC.Type.DocType (JSMS)_0" ma:hidden="true" ma:internalName="bc56bdda6a6a44c48d8cfdd96ad4c147">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9442487-0705-49C7-9B40-3B6149AA80DA}">
  <ds:schemaRefs>
    <ds:schemaRef ds:uri="http://schemas.microsoft.com/sharepoint/v3/contenttype/forms"/>
  </ds:schemaRefs>
</ds:datastoreItem>
</file>

<file path=customXml/itemProps2.xml><?xml version="1.0" encoding="utf-8"?>
<ds:datastoreItem xmlns:ds="http://schemas.openxmlformats.org/officeDocument/2006/customXml" ds:itemID="{A6CAAE6B-7C1F-432E-BF91-5DEB6D81E6B4}">
  <ds:schemaRefs>
    <ds:schemaRef ds:uri="http://schemas.microsoft.com/office/2006/metadata/properties"/>
    <ds:schemaRef ds:uri="http://schemas.microsoft.com/office/infopath/2007/PartnerControls"/>
    <ds:schemaRef ds:uri="7682a661-0ade-4637-84c8-77ce31dee783"/>
    <ds:schemaRef ds:uri="e4ff26e6-61c9-4223-823f-818594960367"/>
    <ds:schemaRef ds:uri="http://schemas.microsoft.com/sharepoint/v3"/>
  </ds:schemaRefs>
</ds:datastoreItem>
</file>

<file path=customXml/itemProps3.xml><?xml version="1.0" encoding="utf-8"?>
<ds:datastoreItem xmlns:ds="http://schemas.openxmlformats.org/officeDocument/2006/customXml" ds:itemID="{C8DF078A-B1A0-448B-AF6B-4006AF541B1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682a661-0ade-4637-84c8-77ce31dee783"/>
    <ds:schemaRef ds:uri="e4ff26e6-61c9-4223-823f-8185949603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Contents</vt:lpstr>
      <vt:lpstr>Table 1a</vt:lpstr>
      <vt:lpstr>Table 1b</vt:lpstr>
      <vt:lpstr>Table 2a</vt:lpstr>
      <vt:lpstr>Table 2b</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Aboriginal adults contacts with the justice system by region - Dec 22</dc:title>
  <dc:creator>Stephanie Ramsey</dc:creator>
  <cp:lastModifiedBy>Sindy Wang</cp:lastModifiedBy>
  <dcterms:created xsi:type="dcterms:W3CDTF">2022-11-09T21:32:32Z</dcterms:created>
  <dcterms:modified xsi:type="dcterms:W3CDTF">2024-03-27T22:29:19Z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0x01010077DC2A28846341C9915EFC7988C44A4F00AC683DE72F6D54408E582A29A0E01260</vt:lpwstr>
  </property>
  <property fmtid="{D5CDD505-2E9C-101B-9397-08002B2CF9AE}" pid="3" name="bc56bdda6a6a44c48d8cfdd96ad4c1470">
    <vt:lpwstr>Report|55c057c3-5c13-4ca6-8dab-3fe1e0497fe2</vt:lpwstr>
  </property>
  <property fmtid="{D5CDD505-2E9C-101B-9397-08002B2CF9AE}" pid="4" name="Content tags">
    <vt:lpwstr>141;#Aboriginal / Indigenous Australians|1c6810d8-8463-4894-b992-a26278d77dae</vt:lpwstr>
  </property>
  <property fmtid="{D5CDD505-2E9C-101B-9397-08002B2CF9AE}" pid="5" name="DC.Type.DocType (JSMS">
    <vt:lpwstr>28;#Report|55c057c3-5c13-4ca6-8dab-3fe1e0497fe2</vt:lpwstr>
  </property>
</Properties>
</file>