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Workgroup\Insights\Products\CtG Regional Data\Dec 2023 Update\sw24-23347 - CTG regional data Target 10 and 11\sw24-23347 Target 11\"/>
    </mc:Choice>
  </mc:AlternateContent>
  <xr:revisionPtr revIDLastSave="0" documentId="13_ncr:1_{72AFCE2A-FC20-43B4-B548-3DCC40878D8F}" xr6:coauthVersionLast="47" xr6:coauthVersionMax="47" xr10:uidLastSave="{00000000-0000-0000-0000-000000000000}"/>
  <bookViews>
    <workbookView xWindow="-110" yWindow="-110" windowWidth="19420" windowHeight="10420" tabRatio="840" xr2:uid="{7FDECD33-90C1-4E43-AD55-65CA7BA38967}"/>
  </bookViews>
  <sheets>
    <sheet name="Contents" sheetId="7" r:id="rId1"/>
    <sheet name="Table 1a" sheetId="18" r:id="rId2"/>
    <sheet name="Table 1b" sheetId="22" r:id="rId3"/>
    <sheet name="Table 2a" sheetId="11" r:id="rId4"/>
    <sheet name="Table 2b" sheetId="12" r:id="rId5"/>
    <sheet name="Table 3a" sheetId="14" r:id="rId6"/>
    <sheet name="Table 3b" sheetId="16" r:id="rId7"/>
  </sheets>
  <definedNames>
    <definedName name="_xlnm._FilterDatabase" localSheetId="2" hidden="1">'Table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8" i="18" l="1"/>
  <c r="L6" i="18"/>
  <c r="L21" i="18"/>
  <c r="L37" i="14" l="1"/>
  <c r="M37" i="14" s="1"/>
  <c r="L36" i="14"/>
  <c r="L29" i="14"/>
  <c r="L30" i="14"/>
  <c r="L31" i="14"/>
  <c r="L24" i="14"/>
  <c r="L10" i="14" l="1"/>
  <c r="L7" i="14"/>
  <c r="L6" i="14"/>
  <c r="L37" i="18" l="1"/>
  <c r="L7" i="18"/>
  <c r="L8" i="18"/>
  <c r="L9" i="18"/>
  <c r="L10" i="18"/>
  <c r="L11" i="18"/>
  <c r="L12" i="18"/>
  <c r="L13" i="18"/>
  <c r="L14" i="18"/>
  <c r="L15" i="18"/>
  <c r="L16" i="18"/>
  <c r="L17" i="18"/>
  <c r="L18" i="18"/>
  <c r="L19" i="18"/>
  <c r="L20" i="18"/>
  <c r="L22" i="18"/>
  <c r="L23" i="18"/>
  <c r="L24" i="18"/>
  <c r="L25" i="18"/>
  <c r="L26" i="18"/>
  <c r="L27" i="18"/>
  <c r="L28" i="18"/>
  <c r="L29" i="18"/>
  <c r="L30" i="18"/>
  <c r="L31" i="18"/>
  <c r="L32" i="18"/>
  <c r="L33" i="18"/>
  <c r="M25" i="18" l="1"/>
  <c r="M21" i="18"/>
  <c r="M6" i="18"/>
  <c r="M28" i="18"/>
  <c r="M26" i="18"/>
  <c r="M15" i="18"/>
  <c r="M19" i="18"/>
  <c r="M18" i="18"/>
  <c r="M29" i="18"/>
  <c r="M31" i="18"/>
  <c r="M32" i="18"/>
  <c r="M9" i="18"/>
  <c r="M33" i="18"/>
  <c r="M10" i="18"/>
  <c r="M24" i="18"/>
  <c r="M38" i="18"/>
  <c r="M20" i="18"/>
  <c r="M22" i="18"/>
  <c r="M27" i="18"/>
  <c r="M17" i="18"/>
  <c r="M16" i="18"/>
  <c r="M7" i="18"/>
  <c r="M8" i="18"/>
  <c r="M14" i="18"/>
  <c r="M13" i="18"/>
  <c r="M37" i="18"/>
  <c r="M11" i="18"/>
  <c r="M23" i="18"/>
  <c r="M12" i="18"/>
  <c r="M30" i="18"/>
  <c r="L8" i="14"/>
  <c r="L9" i="14"/>
  <c r="L11" i="14"/>
  <c r="L12" i="14"/>
  <c r="L13" i="14"/>
  <c r="M13" i="14" s="1"/>
  <c r="L14" i="14"/>
  <c r="L15" i="14"/>
  <c r="L16" i="14"/>
  <c r="L17" i="14"/>
  <c r="L18" i="14"/>
  <c r="L19" i="14"/>
  <c r="L20" i="14"/>
  <c r="L21" i="14"/>
  <c r="L22" i="14"/>
  <c r="L23" i="14"/>
  <c r="M24" i="14"/>
  <c r="L25" i="14"/>
  <c r="M25" i="14" s="1"/>
  <c r="L26" i="14"/>
  <c r="L27" i="14"/>
  <c r="L28" i="14"/>
  <c r="L32" i="14"/>
  <c r="L33" i="14"/>
  <c r="M36" i="14"/>
  <c r="L37" i="11"/>
  <c r="L36" i="11"/>
  <c r="M36" i="11" s="1"/>
  <c r="L30" i="11"/>
  <c r="L7" i="11"/>
  <c r="M7" i="11" s="1"/>
  <c r="L6" i="11"/>
  <c r="L33" i="11"/>
  <c r="L32" i="11"/>
  <c r="L31" i="11"/>
  <c r="L29" i="11"/>
  <c r="L28" i="11"/>
  <c r="L27" i="11"/>
  <c r="L26" i="11"/>
  <c r="L25" i="11"/>
  <c r="L24" i="11"/>
  <c r="L23" i="11"/>
  <c r="L22" i="11"/>
  <c r="L21" i="11"/>
  <c r="M21" i="11" s="1"/>
  <c r="L20" i="11"/>
  <c r="M20" i="11" s="1"/>
  <c r="L19" i="11"/>
  <c r="M19" i="11" s="1"/>
  <c r="L18" i="11"/>
  <c r="L17" i="11"/>
  <c r="L16" i="11"/>
  <c r="L15" i="11"/>
  <c r="L14" i="11"/>
  <c r="L13" i="11"/>
  <c r="L12" i="11"/>
  <c r="M12" i="11" s="1"/>
  <c r="L11" i="11"/>
  <c r="M11" i="11" s="1"/>
  <c r="L10" i="11"/>
  <c r="L9" i="11"/>
  <c r="L8" i="11"/>
  <c r="M32" i="11" l="1"/>
  <c r="M33" i="11"/>
  <c r="M22" i="11"/>
  <c r="M23" i="11"/>
  <c r="M9" i="11"/>
  <c r="M8" i="11"/>
  <c r="M10" i="11"/>
  <c r="M6" i="11"/>
  <c r="M15" i="11"/>
  <c r="M17" i="11"/>
  <c r="M18" i="11"/>
  <c r="M29" i="11"/>
  <c r="M31" i="11"/>
  <c r="M29" i="14"/>
  <c r="M17" i="14"/>
  <c r="M30" i="11"/>
  <c r="M14" i="11"/>
  <c r="M11" i="14"/>
  <c r="M12" i="14"/>
  <c r="M10" i="14"/>
  <c r="M9" i="14"/>
  <c r="M8" i="14"/>
  <c r="M7" i="14"/>
  <c r="M6" i="14"/>
  <c r="M26" i="14"/>
  <c r="M23" i="14"/>
  <c r="M22" i="14"/>
  <c r="M33" i="14"/>
  <c r="M21" i="14"/>
  <c r="M32" i="14"/>
  <c r="M20" i="14"/>
  <c r="M31" i="14"/>
  <c r="M19" i="14"/>
  <c r="M30" i="14"/>
  <c r="M18" i="14"/>
  <c r="M15" i="14"/>
  <c r="M28" i="14"/>
  <c r="M14" i="14"/>
  <c r="M16" i="14"/>
  <c r="M27" i="14"/>
  <c r="M37" i="11"/>
  <c r="M13" i="11"/>
  <c r="M24" i="11"/>
  <c r="M25" i="11"/>
  <c r="M26" i="11"/>
  <c r="M27" i="11"/>
  <c r="M16" i="11"/>
  <c r="M28" i="11"/>
</calcChain>
</file>

<file path=xl/sharedStrings.xml><?xml version="1.0" encoding="utf-8"?>
<sst xmlns="http://schemas.openxmlformats.org/spreadsheetml/2006/main" count="1676" uniqueCount="310">
  <si>
    <t>2019/Sep</t>
  </si>
  <si>
    <t>2020/Sep</t>
  </si>
  <si>
    <t>2021/Sep</t>
  </si>
  <si>
    <t>2022/Sep</t>
  </si>
  <si>
    <t>Capital Region</t>
  </si>
  <si>
    <t>Central Coast</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</si>
  <si>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</si>
  <si>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</si>
  <si>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</si>
  <si>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</si>
  <si>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</si>
  <si>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</si>
  <si>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</si>
  <si>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</si>
  <si>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</si>
  <si>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</si>
  <si>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</si>
  <si>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</si>
  <si>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</si>
  <si>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</si>
  <si>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</si>
  <si>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</si>
  <si>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</si>
  <si>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</si>
  <si>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</si>
  <si>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</si>
  <si>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</si>
  <si>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</si>
  <si>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</si>
  <si>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</si>
  <si>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</si>
  <si>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</si>
  <si>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Interstate/overseas</t>
  </si>
  <si>
    <t>Unknown</t>
  </si>
  <si>
    <t>Ratio to NSW  Aboriginal rate*</t>
  </si>
  <si>
    <t>Aboriginal population aged 10-17 years^</t>
  </si>
  <si>
    <t xml:space="preserve">Statistical Area </t>
  </si>
  <si>
    <t>na</t>
  </si>
  <si>
    <t>Aboriginal youth custody population</t>
  </si>
  <si>
    <t>Total NSW youth custody population</t>
  </si>
  <si>
    <t>2019/Mar</t>
  </si>
  <si>
    <t>2019/Jun</t>
  </si>
  <si>
    <t>2019/Dec</t>
  </si>
  <si>
    <t>2020/Mar</t>
  </si>
  <si>
    <t>2020/Jun</t>
  </si>
  <si>
    <t>2020/Dec</t>
  </si>
  <si>
    <t>2021/Mar</t>
  </si>
  <si>
    <t>2021/Jun</t>
  </si>
  <si>
    <t>2021/Dec</t>
  </si>
  <si>
    <t>2022/Mar</t>
  </si>
  <si>
    <t>2022/Jun</t>
  </si>
  <si>
    <t>Table 3a(ii). Quarterly number of Aboriginal young people in detention by Statistical Area of residence prior to entering custody</t>
  </si>
  <si>
    <t>Source: NSW Bureau of Crime Statistics and Research</t>
  </si>
  <si>
    <t>Please retain this reference number for future correspondence</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</si>
  <si>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sz val="11"/>
        <color rgb="FF000000"/>
        <rFont val="Calibri"/>
        <family val="2"/>
      </rPr>
      <t xml:space="preserve"> </t>
    </r>
    <r>
      <rPr>
        <b/>
        <sz val="11"/>
        <color rgb="FF000000"/>
        <rFont val="Calibri"/>
        <family val="2"/>
      </rPr>
      <t>Source: NSW Bureau of Crime Statistics and Research</t>
    </r>
  </si>
  <si>
    <t>Bega Valley</t>
  </si>
  <si>
    <t>Eurobodalla</t>
  </si>
  <si>
    <t>Goulburn Mulwaree</t>
  </si>
  <si>
    <t>Hilltops</t>
  </si>
  <si>
    <t>Queanbeyan-Palerang Regional</t>
  </si>
  <si>
    <t>Upper Lachlan Shire</t>
  </si>
  <si>
    <t>Bathurst Regional</t>
  </si>
  <si>
    <t>Blayney</t>
  </si>
  <si>
    <t>Cowra</t>
  </si>
  <si>
    <t>Forbes</t>
  </si>
  <si>
    <t>Lithgow</t>
  </si>
  <si>
    <t>Orange</t>
  </si>
  <si>
    <t>Parkes</t>
  </si>
  <si>
    <t>Weddin</t>
  </si>
  <si>
    <t>Coffs Harbour</t>
  </si>
  <si>
    <t>Bogan</t>
  </si>
  <si>
    <t>Bourke</t>
  </si>
  <si>
    <t>Brewarrina</t>
  </si>
  <si>
    <t>Broken Hill</t>
  </si>
  <si>
    <t>Central Darling</t>
  </si>
  <si>
    <t>Cobar</t>
  </si>
  <si>
    <t>Coonamble</t>
  </si>
  <si>
    <t>Gilgandra</t>
  </si>
  <si>
    <t>Narromine</t>
  </si>
  <si>
    <t>Walgett</t>
  </si>
  <si>
    <t>Warren</t>
  </si>
  <si>
    <t>Cessnock</t>
  </si>
  <si>
    <t>Dungog</t>
  </si>
  <si>
    <t>Muswellbrook</t>
  </si>
  <si>
    <t>Upper Hunter Shire</t>
  </si>
  <si>
    <t>Shellharbour</t>
  </si>
  <si>
    <t>Wollongong</t>
  </si>
  <si>
    <t>Kempsey</t>
  </si>
  <si>
    <t>Port Macquarie-Hastings</t>
  </si>
  <si>
    <t>Albury</t>
  </si>
  <si>
    <t>Balranald</t>
  </si>
  <si>
    <t>Berrigan</t>
  </si>
  <si>
    <t>Edward River</t>
  </si>
  <si>
    <t>Hay</t>
  </si>
  <si>
    <t>Murray River</t>
  </si>
  <si>
    <t>Wentworth</t>
  </si>
  <si>
    <t>Glen Innes Severn</t>
  </si>
  <si>
    <t>Gunnedah</t>
  </si>
  <si>
    <t>Gwydir</t>
  </si>
  <si>
    <t>Inverell</t>
  </si>
  <si>
    <t>Moree Plains</t>
  </si>
  <si>
    <t>Narrabri</t>
  </si>
  <si>
    <t>Tamworth Regional</t>
  </si>
  <si>
    <t>Tenterfield</t>
  </si>
  <si>
    <t>Uralla</t>
  </si>
  <si>
    <t>Walcha</t>
  </si>
  <si>
    <t>Newcastle</t>
  </si>
  <si>
    <t>Ballina</t>
  </si>
  <si>
    <t>Byron</t>
  </si>
  <si>
    <t>Kyogle</t>
  </si>
  <si>
    <t>Lismore</t>
  </si>
  <si>
    <t>Tweed</t>
  </si>
  <si>
    <t>Coolamon</t>
  </si>
  <si>
    <t>Cootamundra-Gundagai</t>
  </si>
  <si>
    <t>Griffith</t>
  </si>
  <si>
    <t>Junee</t>
  </si>
  <si>
    <t>Leeton</t>
  </si>
  <si>
    <t>Narrandera</t>
  </si>
  <si>
    <t>Temora</t>
  </si>
  <si>
    <t>Wagga Wagga</t>
  </si>
  <si>
    <t>Blacktown</t>
  </si>
  <si>
    <t>Waverley</t>
  </si>
  <si>
    <t>Woollahra</t>
  </si>
  <si>
    <t>Georges River</t>
  </si>
  <si>
    <t>Burwood</t>
  </si>
  <si>
    <t>Canada Bay</t>
  </si>
  <si>
    <t>Ku-ring-gai</t>
  </si>
  <si>
    <t>Lane Cove</t>
  </si>
  <si>
    <t>Mosman</t>
  </si>
  <si>
    <t>North Sydney</t>
  </si>
  <si>
    <t>Willoughby</t>
  </si>
  <si>
    <t>Northern Beaches</t>
  </si>
  <si>
    <t>Hunters Hill</t>
  </si>
  <si>
    <t>Statistical Area</t>
  </si>
  <si>
    <t>LGA</t>
  </si>
  <si>
    <t>Snowy Monaro Regional**</t>
  </si>
  <si>
    <t>Yass Valley**</t>
  </si>
  <si>
    <t>Total: Capital Region</t>
  </si>
  <si>
    <t>Total: Central Coast</t>
  </si>
  <si>
    <t>Bland**</t>
  </si>
  <si>
    <t>Cabonne**</t>
  </si>
  <si>
    <t>Lachlan**</t>
  </si>
  <si>
    <t>Mid-Western Regional**</t>
  </si>
  <si>
    <t>Oberon**</t>
  </si>
  <si>
    <t>Total: Central West</t>
  </si>
  <si>
    <t>Bellingen**</t>
  </si>
  <si>
    <t>Clarence Valley**</t>
  </si>
  <si>
    <t>Total: Coffs Harbour - Grafton</t>
  </si>
  <si>
    <t>Dubbo Regional**</t>
  </si>
  <si>
    <t>Unincorporated NSW**</t>
  </si>
  <si>
    <t>Warrumbungle Shire**</t>
  </si>
  <si>
    <t>Total: Far West and Orana</t>
  </si>
  <si>
    <t>Maitland**</t>
  </si>
  <si>
    <t>Port Stephens**</t>
  </si>
  <si>
    <t>Singleton**</t>
  </si>
  <si>
    <t>Total: Hunter Valley exc Newcastle</t>
  </si>
  <si>
    <t>Kiama**</t>
  </si>
  <si>
    <t>Total: Illawarra</t>
  </si>
  <si>
    <t>Mid-Coast**</t>
  </si>
  <si>
    <t>Nambucca Valley**</t>
  </si>
  <si>
    <t>Total: Mid North Coast</t>
  </si>
  <si>
    <t>Federation**</t>
  </si>
  <si>
    <t>Greater Hume Shire**</t>
  </si>
  <si>
    <t>Total: Murray</t>
  </si>
  <si>
    <t>Armidale Regional**</t>
  </si>
  <si>
    <t>Liverpool Plains**</t>
  </si>
  <si>
    <t>Total: New England and North West</t>
  </si>
  <si>
    <t>Lake Macquarie**</t>
  </si>
  <si>
    <t>Total: Newcastle and Lake Macquarie</t>
  </si>
  <si>
    <t>Richmond Valley**</t>
  </si>
  <si>
    <t>Total: Richmond - Tweed</t>
  </si>
  <si>
    <t>Carrathool**</t>
  </si>
  <si>
    <t>Lockhart**</t>
  </si>
  <si>
    <t>Murrumbidgee**</t>
  </si>
  <si>
    <t>Snowy Valleys**</t>
  </si>
  <si>
    <t>Total: Riverina</t>
  </si>
  <si>
    <t>Shoalhaven**</t>
  </si>
  <si>
    <t>Wingecarribee**</t>
  </si>
  <si>
    <t>Total: Southern Highlands and Shoalhaven</t>
  </si>
  <si>
    <t>Hawkesbury**</t>
  </si>
  <si>
    <t>The Hills Shire**</t>
  </si>
  <si>
    <t>Total: Sydney - Baulkham Hills and Hawkesbury</t>
  </si>
  <si>
    <t>Total: Sydney - Blacktown</t>
  </si>
  <si>
    <t>Sydney**</t>
  </si>
  <si>
    <t>Total: Sydney - City and Inner South</t>
  </si>
  <si>
    <t>Randwick**</t>
  </si>
  <si>
    <t>Total: Sydney - Eastern Suburbs</t>
  </si>
  <si>
    <t>Bayside**</t>
  </si>
  <si>
    <t>Canterbury-Bankstown**</t>
  </si>
  <si>
    <t>Total: Inner South West</t>
  </si>
  <si>
    <t>Inner West**</t>
  </si>
  <si>
    <t>Strathfield**</t>
  </si>
  <si>
    <t>Total: Inner West</t>
  </si>
  <si>
    <t>Hornsby**</t>
  </si>
  <si>
    <t>Total: Sydney - North Sydney and Hornsby</t>
  </si>
  <si>
    <t>Total: Sydney - Northern Beaches</t>
  </si>
  <si>
    <t>Camden**</t>
  </si>
  <si>
    <t>Campbelltown**</t>
  </si>
  <si>
    <t>Wollondilly**</t>
  </si>
  <si>
    <t>Total: Sydney - Outer South West</t>
  </si>
  <si>
    <t>Blue Mountains**</t>
  </si>
  <si>
    <t>Penrith**</t>
  </si>
  <si>
    <t>Total: Sydney - Outer West and Blue Mountains</t>
  </si>
  <si>
    <t>Cumberland**</t>
  </si>
  <si>
    <t>Parramatta**</t>
  </si>
  <si>
    <t>Total: Sydney - Parramatta</t>
  </si>
  <si>
    <t>Ryde**</t>
  </si>
  <si>
    <t>Total: Sydney - Ryde</t>
  </si>
  <si>
    <t>Fairfield**</t>
  </si>
  <si>
    <t>Liverpool**</t>
  </si>
  <si>
    <t>Total: Sydney - South West</t>
  </si>
  <si>
    <t>Sutherland Shire**</t>
  </si>
  <si>
    <t>Total: Sydney - Sutherland</t>
  </si>
  <si>
    <t>NA</t>
  </si>
  <si>
    <t>Total: NA</t>
  </si>
  <si>
    <t>Total</t>
  </si>
  <si>
    <t>** These LGAs span across two or more statistical areas. They are listed under the Statistical Area which contains the largest area of each LGA. As some LGAs cross SA4 boundaries and due to the estimated undercount of Aboriginal persons in Census data (see above note) it is recommended to use Tables 1 and 3 for SA4 rates rather than the Statistical Area totals here.</t>
  </si>
  <si>
    <t>Table 3b(ii). Quarterly number of Aboriginal young people in detention by Local Government Area of residence prior to entering custody</t>
  </si>
  <si>
    <t>Table 3b(i). Number of Aboriginal young people in detention by Local Government Area of residence prior to entering custody</t>
  </si>
  <si>
    <t>Ratio to NSW Aboriginal rate*</t>
  </si>
  <si>
    <t>Total Aboriginal Youth</t>
  </si>
  <si>
    <t>Total NSW Youth</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</si>
  <si>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sz val="11"/>
        <color rgb="FF000000"/>
        <rFont val="Calibri"/>
        <family val="2"/>
      </rPr>
      <t xml:space="preserve"> </t>
    </r>
    <r>
      <rPr>
        <b/>
        <sz val="11"/>
        <color rgb="FF000000"/>
        <rFont val="Calibri"/>
        <family val="2"/>
      </rPr>
      <t>Source: NSW Bureau of Crime Statistics and Research</t>
    </r>
  </si>
  <si>
    <t xml:space="preserve">Note: The persons included in the table above are not a count of unique people. Each person appears only once for each finalised court appearance but if a person has more than one finalised court appearance in the reference period they will appear in the table multiple times. </t>
  </si>
  <si>
    <t>Aboriginality as self-reported in any contact with NSW Police, i.e. whether a defendant has ever identified as being of Aboriginal and/or Torres Strait Islander origin.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t>
  </si>
  <si>
    <t>Table 2b. Number of Aboriginal young people appearing in court by Local Government Area of residence when charged</t>
  </si>
  <si>
    <t>Unincorporated Far West</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</si>
  <si>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b/>
        <sz val="11"/>
        <color rgb="FF000000"/>
        <rFont val="Calibri"/>
        <family val="2"/>
      </rPr>
      <t>Source: NSW Bureau of Crime Statistics and Research</t>
    </r>
  </si>
  <si>
    <t>Far West And Orana</t>
  </si>
  <si>
    <t>New England And North West</t>
  </si>
  <si>
    <t>Newcastle And Lake Macquarie</t>
  </si>
  <si>
    <t>Southern Highlands And Shoalhaven</t>
  </si>
  <si>
    <t>Sydney - Baulkham Hills And Hawkesbury</t>
  </si>
  <si>
    <t>Sydney - City And Inner South</t>
  </si>
  <si>
    <t>Sydney - North Sydney And Hornsby</t>
  </si>
  <si>
    <t>Sydney - Outer West And Blue Mountains</t>
  </si>
  <si>
    <t>In Custody</t>
  </si>
  <si>
    <t>*In NSW young people who offend can be proceeded against to court or they can be diverted from the court system.  The Young Offenders Act 1997 (NSW) allows young people who meet the eligibility criteria to be diverted from court. The table above includes data on referrals to youth justice conferences, cautions and warnings under the Young Offenders Act. It does not include breach of bail or transport regulatory offences</t>
  </si>
  <si>
    <t xml:space="preserve">This is not a count of unique offenders. Where an individual is involved in multiple criminal incidents throughout the year and have undergone a diversion, they will appear multiple times. </t>
  </si>
  <si>
    <r>
      <t xml:space="preserve">NOTE 1: Data sourced from the NSW Bureau of Crime Statistics and Research must be acknowledged in any document (electronic or otherwise) containing that data. The acknowledgement should take the form of Source: </t>
    </r>
    <r>
      <rPr>
        <b/>
        <sz val="11"/>
        <color theme="1"/>
        <rFont val="Calibri"/>
        <family val="2"/>
        <scheme val="minor"/>
      </rPr>
      <t>NSW Bureau of Crime Statistics and Research</t>
    </r>
  </si>
  <si>
    <t>^In NSW young people who offend can be proceeded against to court or they can be diverted from the court system.  The Young Offenders Act 1997 allows young people who meet the eligibility criteria to be diverted from court. The table above includes data on referrals to youth justice conferences, cautions and warnings under the Young Offenders Act. It does not include breach of bail or transport regulatory offences</t>
  </si>
  <si>
    <t>NOTE 1: Data sourced from the NSW Bureau of Crime Statistics and Research must be acknowledged in any document (electronic or otherwise) containing that data. The acknowledgement should take the form of
Source: NSW Bureau of Crime Statistics and Research</t>
  </si>
  <si>
    <t>Table 1b. Number of Aboriginal young people proceeded against by the NSW Police via a court diversion^ by the residential Local Government Area of the offender</t>
  </si>
  <si>
    <t>Closing the gap: Young Aboriginal contacts with the Justice system</t>
  </si>
  <si>
    <t>Contents</t>
  </si>
  <si>
    <t>Table Number</t>
  </si>
  <si>
    <t>Court diversion</t>
  </si>
  <si>
    <t>1a</t>
  </si>
  <si>
    <t>Number of young Aboriginal offenders proceeded against by the NSW Police via a court diversion by the residential Statistical Area of the offender</t>
  </si>
  <si>
    <t>1b</t>
  </si>
  <si>
    <t>Number of young Aboriginal offenders proceeded against by the NSW Police via a court diversion by the residential Local Government Area of the offender</t>
  </si>
  <si>
    <t>Court appearances</t>
  </si>
  <si>
    <t>2a</t>
  </si>
  <si>
    <t>Number and rate of young Aboriginal people appearing in court by Statistical Area of residence when charged</t>
  </si>
  <si>
    <t>2b</t>
  </si>
  <si>
    <t>Number of young Aboriginal people appearing in court by Local Government Area of residence when charged</t>
  </si>
  <si>
    <t>Custody</t>
  </si>
  <si>
    <t>3a</t>
  </si>
  <si>
    <t>Number and rate of Aboriginal young people in detention by Statistical Area of residence prior to entering custody</t>
  </si>
  <si>
    <t>3b</t>
  </si>
  <si>
    <t>Number of Aboriginal young people in detention by Local Government Area of residence prior to entering custody</t>
  </si>
  <si>
    <t>2022/Dec</t>
  </si>
  <si>
    <t>2023/Mar</t>
  </si>
  <si>
    <t>2015/Jun</t>
  </si>
  <si>
    <t>2016/Jun</t>
  </si>
  <si>
    <t>2017/Jun</t>
  </si>
  <si>
    <t>2018/Jun</t>
  </si>
  <si>
    <t>2023/Jun</t>
  </si>
  <si>
    <t>2014/Dec</t>
  </si>
  <si>
    <t>2015/Mar</t>
  </si>
  <si>
    <t>2015/Sep</t>
  </si>
  <si>
    <t>2015/Dec</t>
  </si>
  <si>
    <t>2016/Mar</t>
  </si>
  <si>
    <t>2016/Sep</t>
  </si>
  <si>
    <t>2016/Dec</t>
  </si>
  <si>
    <t>2017/Mar</t>
  </si>
  <si>
    <t>2017/Sep</t>
  </si>
  <si>
    <t>2017/Dec</t>
  </si>
  <si>
    <t>2018/Mar</t>
  </si>
  <si>
    <t>2018/Sep</t>
  </si>
  <si>
    <t>2018/Dec</t>
  </si>
  <si>
    <t>^ Rates require use of population estimates that are based on ABS Estimated Resident Population (ERP) by Indigenous Status (a) by Sex by Age Groups, as at 30 Jun 2021 - Statistical Area 4 ASGS 2016, Australia</t>
  </si>
  <si>
    <t>^ Population estimates based on ABS Estimated Resident Population (ERP) by Indigenous Status (a) by Sex by Age Groups, as at 30 Jun 2021 Statistical Area 4 ASGS 2016, Australia</t>
  </si>
  <si>
    <t xml:space="preserve">**‘The Ratio to NSW Aboriginal rate’ is a comparison of the rate of Aboriginal people appearing in court per population in a region versus the overall rate of Aboriginal people appearing in court in NSW. A ratio of one indicates parity with the NSW Aboriginal rate. A ratio of two or more indicates that Aboriginal people in that region are twice as likely to appear in court as other Aboriginal people in NSW.  Rates above the NSW Aboriginal rate are highlighted in red, whilst rates below the NSW Aboriginal rate are highlighted in green. </t>
  </si>
  <si>
    <t xml:space="preserve">**‘The Ratio to NSW Aboriginal rate’ is a comparison of the rate of Aboriginal people in custody per population in a region versus the overall rate of Aboriginal people in custody in NSW. A ratio of one indicates parity with the NSW Aboriginal custody rate. A ratio of two or more indicates that Aboriginal people in that region are twice as likely to be in custody as other Aboriginal people in NSW.  Rates above the NSW Aboriginal rate are highlighted in red, whilst rates below the NSW Aboriginal rate are highlighted in green. </t>
  </si>
  <si>
    <t>For further information about these and related statistics, contact the NSW Bureau of Crime Statistics on 02 8688 9800 or email bcsr@dcj.nsw.gov.au</t>
  </si>
  <si>
    <t>2023/Sep</t>
  </si>
  <si>
    <t>January 2014 - December 2014</t>
  </si>
  <si>
    <t>January 2015 - December 2015</t>
  </si>
  <si>
    <t>January 2016 - December 2016</t>
  </si>
  <si>
    <t>January 2017 - December 2017</t>
  </si>
  <si>
    <t>January 2018 - December 2018</t>
  </si>
  <si>
    <t>January 2019 - December 2019</t>
  </si>
  <si>
    <t>January 2020 - December 2020</t>
  </si>
  <si>
    <t>January 2021 - December 2021</t>
  </si>
  <si>
    <t>January 2022 - December 2022</t>
  </si>
  <si>
    <t>January 2023 - December 2023</t>
  </si>
  <si>
    <t>ref: sw24-23347</t>
  </si>
  <si>
    <t>2023/Dec</t>
  </si>
  <si>
    <t>Dec-23 Rate per 100,000</t>
  </si>
  <si>
    <t>2014 to 2023</t>
  </si>
  <si>
    <t>NSW Recorded Crime Statistics 2014 to 2023</t>
  </si>
  <si>
    <t>NSW Criminal Court Statistics 2014 to 2023</t>
  </si>
  <si>
    <t>NSW Custody Statistics 2014 to 2023</t>
  </si>
  <si>
    <t>Table 2a. Number and rate^ of Aboriginal young people appearing in court by Statistical Area of residence when charged</t>
  </si>
  <si>
    <t>January 2023 to December 2023 Rate per 10,000</t>
  </si>
  <si>
    <t>Table 1a. Number and rate^ of Aboriginal young people proceeded against by the NSW Police via a court diversion* by the residential Statistical Area of the offender</t>
  </si>
  <si>
    <t>Table 3a(i). Number of Aboriginal young people in detention by Statistical Area of residence prior to entering custody</t>
  </si>
  <si>
    <t xml:space="preserve">** Prior to 2022, a high proportion of people recorded in COPS with a Police contact either as a person of interest or victim had an unknown Aboriginality status. In January 2022 NSW Police improved their data by making it mandatory for officers to ask most persons of interest and victims of crime to identify their Aboriginality (noting that people can refuse to answer). In this data, records are considered to relate to an Aboriginal or Torres Strait islander person if at least 20% of a person’s police reports with a recorded Aboriginal status indicate they are an Aboriginal and/or Torres Strait Islander person.  Aboriginality data reported here is not comparable with data generated prior to 2023. Unadjusted data is available on request. </t>
  </si>
  <si>
    <t xml:space="preserve">^^Prior to 2022, a high proportion of people recorded in COPS with a Police contact either as a person of interest or victim had an unknown Aboriginality status. In January 2022 NSW Police improved their data by making it mandatory for officers to ask most persons of interest and victims of crime to identify their Aboriginality (noting that people can refuse to answer). In this data, records are considered to relate to an Aboriginal or Torres Strait islander person if at least 20% of a person’s police reports with a recorded Aboriginal status indicate they are an Aboriginal and/or Torres Strait Islander person.  Aboriginality data reported here is not comparable with data generated prior to 2023. Unadjusted data is available on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</si>
</sst>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sz val="11"/>
      <color rgb="FF000000"/>
      <name val="Calibri"/>
      <family val="2"/>
    </font>
    <font>
      <i/>
      <sz val="11"/>
      <color rgb="FF000000"/>
      <name val="Calibri"/>
      <family val="2"/>
    </font>
    <font>
      <b/>
      <i/>
      <sz val="11"/>
      <color rgb="FF000000"/>
      <name val="Calibri"/>
      <family val="2"/>
    </font>
    <font>
      <b/>
      <sz val="11"/>
      <color rgb="FF000000"/>
      <name val="Calibri"/>
      <family val="2"/>
    </font>
    <font>
      <sz val="11"/>
      <color rgb="FF000000"/>
      <name val="Calibri"/>
      <family val="2"/>
      <scheme val="minor"/>
    </font>
    <font>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20"/>
      <color theme="1"/>
      <name val="Calibri"/>
      <family val="2"/>
    </font>
    <font>
      <b/>
      <sz val="10"/>
      <name val="Arial"/>
      <family val="2"/>
    </font>
    <font>
      <b/>
      <sz val="10"/>
      <color theme="1"/>
      <name val="Arial"/>
      <family val="2"/>
    </font>
    <font>
      <sz val="10"/>
      <color theme="1"/>
      <name val="Arial"/>
      <family val="2"/>
    </font>
    <font>
      <b/>
      <i/>
      <sz val="10"/>
      <name val="Arial"/>
      <family val="2"/>
    </font>
    <font>
      <i/>
      <sz val="10"/>
      <color rgb="FF000000"/>
      <name val="Arial"/>
      <family val="2"/>
    </font>
    <font>
      <sz val="11"/>
      <color theme="1"/>
      <name val="Arial"/>
      <family val="2"/>
    </font>
    <font>
      <b/>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auto="1"/>
      </top>
      <bottom style="thin">
        <color auto="1"/>
      </bottom>
      <diagonal/>
    </border>
    <border>
      <left/>
      <right/>
      <top/>
      <bottom style="medium">
        <color indexed="64"/>
      </bottom>
      <diagonal/>
    </border>
    <border>
      <left/>
      <right/>
      <top style="thin">
        <color auto="1"/>
      </top>
      <bottom style="thick">
        <color auto="1"/>
      </bottom>
      <diagonal/>
    </border>
  </borders>
  <cellStyleXfs count="5">
    <xf numFmtId="0" fontId="0" fillId="0" borderId="0"/>
    <xf numFmtId="0" fontId="10" fillId="0" borderId="0" applyNumberFormat="0" applyFill="0" applyBorder="0" applyAlignment="0" applyProtection="0"/>
    <xf numFmtId="0" fontId="7" fillId="0" borderId="0"/>
    <xf numFmtId="0" fontId="7" fillId="0" borderId="0"/>
    <xf numFmtId="9" fontId="7" fillId="0" borderId="0" applyFont="0" applyFill="0" applyBorder="0" applyAlignment="0" applyProtection="0"/>
  </cellStyleXfs>
  <cellXfs count="94">
    <xf numFmtId="0" fontId="0" fillId="0" borderId="0" xfId="0"/>
    <xf numFmtId="164" fontId="0" fillId="0" borderId="0" xfId="0" applyNumberFormat="1" applyAlignment="1">
      <alignment horizontal="right"/>
    </xf>
    <xf numFmtId="0" fontId="0" fillId="0" borderId="0" xfId="0" applyAlignment="1">
      <alignment horizontal="right"/>
    </xf>
    <xf numFmtId="0" fontId="1" fillId="0" borderId="2" xfId="0" applyFont="1" applyBorder="1"/>
    <xf numFmtId="0" fontId="1" fillId="0" borderId="3" xfId="0" applyFont="1" applyBorder="1"/>
    <xf numFmtId="164" fontId="0" fillId="0" borderId="0" xfId="0" applyNumberFormat="1"/>
    <xf numFmtId="0" fontId="1" fillId="0" borderId="0" xfId="0" applyFont="1"/>
    <xf numFmtId="0" fontId="1" fillId="0" borderId="0" xfId="0" applyFont="1" applyAlignment="1">
      <alignment wrapText="1"/>
    </xf>
    <xf numFmtId="0" fontId="1" fillId="0" borderId="4" xfId="0" applyFont="1" applyBorder="1" applyAlignment="1">
      <alignment vertical="center" wrapText="1"/>
    </xf>
    <xf numFmtId="0" fontId="1" fillId="0" borderId="4" xfId="0" applyFont="1" applyBorder="1" applyAlignment="1">
      <alignment vertical="center"/>
    </xf>
    <xf numFmtId="17" fontId="1" fillId="0" borderId="4" xfId="0" applyNumberFormat="1" applyFont="1" applyBorder="1" applyAlignment="1">
      <alignment horizontal="center" vertical="center" wrapText="1"/>
    </xf>
    <xf numFmtId="17" fontId="1" fillId="0" borderId="4" xfId="0" applyNumberFormat="1" applyFont="1" applyBorder="1" applyAlignment="1">
      <alignment horizontal="right" vertical="center" wrapText="1"/>
    </xf>
    <xf numFmtId="0" fontId="1" fillId="0" borderId="4" xfId="0" applyFont="1" applyBorder="1" applyAlignment="1">
      <alignment horizontal="right" vertical="center" wrapText="1"/>
    </xf>
    <xf numFmtId="164" fontId="1" fillId="0" borderId="3" xfId="0" applyNumberFormat="1" applyFont="1" applyBorder="1"/>
    <xf numFmtId="164" fontId="1" fillId="0" borderId="2" xfId="0" applyNumberFormat="1" applyFont="1" applyBorder="1"/>
    <xf numFmtId="0" fontId="1" fillId="0" borderId="1" xfId="0" applyFont="1" applyBorder="1" applyAlignment="1">
      <alignment wrapText="1"/>
    </xf>
    <xf numFmtId="0" fontId="1" fillId="0" borderId="4" xfId="0" applyFont="1" applyBorder="1" applyAlignment="1">
      <alignment wrapText="1"/>
    </xf>
    <xf numFmtId="0" fontId="1" fillId="0" borderId="4" xfId="0" applyFont="1" applyBorder="1"/>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1" fillId="0" borderId="1" xfId="0" applyFont="1" applyBorder="1"/>
    <xf numFmtId="0" fontId="1" fillId="0" borderId="5" xfId="0" applyFont="1" applyBorder="1"/>
    <xf numFmtId="0" fontId="0" fillId="0" borderId="0" xfId="0"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right" vertical="center" wrapText="1"/>
    </xf>
    <xf numFmtId="0" fontId="1" fillId="0" borderId="4" xfId="0" applyFont="1" applyBorder="1" applyAlignment="1">
      <alignment horizontal="left" vertical="center" wrapText="1"/>
    </xf>
    <xf numFmtId="0" fontId="1" fillId="0" borderId="0" xfId="0" applyFont="1" applyBorder="1"/>
    <xf numFmtId="0" fontId="1" fillId="0" borderId="4" xfId="0" applyFont="1" applyBorder="1" applyAlignment="1">
      <alignment horizontal="right" wrapText="1"/>
    </xf>
    <xf numFmtId="0" fontId="1" fillId="0" borderId="2" xfId="0" applyFont="1" applyBorder="1" applyAlignment="1">
      <alignment horizontal="right"/>
    </xf>
    <xf numFmtId="0" fontId="1" fillId="0" borderId="5" xfId="0" applyFont="1" applyBorder="1" applyAlignment="1">
      <alignment horizontal="right"/>
    </xf>
    <xf numFmtId="0" fontId="0" fillId="0" borderId="0" xfId="0" applyAlignment="1">
      <alignment wrapText="1"/>
    </xf>
    <xf numFmtId="0" fontId="1" fillId="0" borderId="6" xfId="0" applyFont="1" applyBorder="1"/>
    <xf numFmtId="164" fontId="1" fillId="0" borderId="6" xfId="0" applyNumberFormat="1" applyFont="1" applyBorder="1"/>
    <xf numFmtId="0" fontId="1" fillId="0" borderId="4" xfId="0" applyFont="1" applyBorder="1" applyAlignment="1">
      <alignment horizontal="left" wrapText="1"/>
    </xf>
    <xf numFmtId="0" fontId="4" fillId="0" borderId="0" xfId="0" applyFont="1" applyAlignment="1">
      <alignment vertical="top" wrapText="1"/>
    </xf>
    <xf numFmtId="0" fontId="6" fillId="0" borderId="0" xfId="0" applyFont="1" applyAlignment="1">
      <alignment wrapText="1"/>
    </xf>
    <xf numFmtId="164" fontId="8" fillId="0" borderId="0" xfId="0" applyNumberFormat="1" applyFont="1"/>
    <xf numFmtId="0" fontId="11" fillId="0" borderId="0" xfId="2" applyFont="1"/>
    <xf numFmtId="0" fontId="7" fillId="0" borderId="0" xfId="2" applyAlignment="1">
      <alignment horizontal="center"/>
    </xf>
    <xf numFmtId="0" fontId="7" fillId="0" borderId="0" xfId="2"/>
    <xf numFmtId="0" fontId="12" fillId="0" borderId="0" xfId="3" applyFont="1" applyAlignment="1">
      <alignment horizontal="left"/>
    </xf>
    <xf numFmtId="0" fontId="13" fillId="0" borderId="0" xfId="2" applyFont="1" applyAlignment="1">
      <alignment horizontal="center"/>
    </xf>
    <xf numFmtId="0" fontId="14" fillId="0" borderId="0" xfId="2" applyFont="1"/>
    <xf numFmtId="0" fontId="14" fillId="0" borderId="0" xfId="3" applyFont="1"/>
    <xf numFmtId="0" fontId="14" fillId="0" borderId="0" xfId="2" applyFont="1" applyAlignment="1">
      <alignment horizontal="center"/>
    </xf>
    <xf numFmtId="0" fontId="16" fillId="3" borderId="0" xfId="3" applyFont="1" applyFill="1" applyAlignment="1">
      <alignment horizontal="left" vertical="center" wrapText="1"/>
    </xf>
    <xf numFmtId="0" fontId="10" fillId="3" borderId="0" xfId="1" applyFill="1" applyAlignment="1">
      <alignment horizontal="center" vertical="center"/>
    </xf>
    <xf numFmtId="0" fontId="14" fillId="3" borderId="0" xfId="2" applyFont="1" applyFill="1" applyAlignment="1">
      <alignment wrapText="1"/>
    </xf>
    <xf numFmtId="0" fontId="0" fillId="2" borderId="0" xfId="0" applyFill="1" applyAlignment="1">
      <alignment horizontal="left"/>
    </xf>
    <xf numFmtId="0" fontId="9" fillId="0" borderId="0" xfId="2" applyFont="1"/>
    <xf numFmtId="0" fontId="14" fillId="4" borderId="0" xfId="2" applyFont="1" applyFill="1"/>
    <xf numFmtId="0" fontId="10" fillId="4" borderId="0" xfId="1" applyFill="1" applyAlignment="1">
      <alignment horizontal="center"/>
    </xf>
    <xf numFmtId="0" fontId="15" fillId="0" borderId="0" xfId="2" applyFont="1" applyAlignment="1">
      <alignment horizontal="left" vertical="center" wrapText="1"/>
    </xf>
    <xf numFmtId="0" fontId="14" fillId="5" borderId="0" xfId="2" applyFont="1" applyFill="1"/>
    <xf numFmtId="0" fontId="10" fillId="5" borderId="0" xfId="1" applyFill="1" applyAlignment="1">
      <alignment horizontal="center"/>
    </xf>
    <xf numFmtId="0" fontId="14" fillId="0" borderId="0" xfId="3" applyFont="1" applyAlignment="1">
      <alignment horizontal="left" vertical="top"/>
    </xf>
    <xf numFmtId="0" fontId="17" fillId="0" borderId="0" xfId="2" applyFont="1"/>
    <xf numFmtId="0" fontId="17" fillId="0" borderId="0" xfId="2" applyFont="1" applyAlignment="1">
      <alignment horizontal="center"/>
    </xf>
    <xf numFmtId="17" fontId="1" fillId="0" borderId="4" xfId="0" applyNumberFormat="1" applyFont="1" applyBorder="1" applyAlignment="1">
      <alignment vertical="center"/>
    </xf>
    <xf numFmtId="0" fontId="0" fillId="0" borderId="0" xfId="0" applyFont="1" applyBorder="1"/>
    <xf numFmtId="0" fontId="9" fillId="0" borderId="0" xfId="0" applyFont="1"/>
    <xf numFmtId="0" fontId="18" fillId="0" borderId="4" xfId="0" applyFont="1" applyBorder="1" applyAlignment="1">
      <alignment horizontal="right" wrapText="1"/>
    </xf>
    <xf numFmtId="164" fontId="9" fillId="0" borderId="0" xfId="0" applyNumberFormat="1" applyFont="1"/>
    <xf numFmtId="164" fontId="9" fillId="0" borderId="0" xfId="0" applyNumberFormat="1" applyFont="1" applyAlignment="1">
      <alignment horizontal="right"/>
    </xf>
    <xf numFmtId="164" fontId="18" fillId="0" borderId="2" xfId="0" applyNumberFormat="1" applyFont="1" applyBorder="1"/>
    <xf numFmtId="0" fontId="0" fillId="0" borderId="0" xfId="0" applyAlignment="1">
      <alignment horizontal="left" vertical="center" wrapText="1"/>
    </xf>
    <xf numFmtId="0" fontId="0" fillId="0" borderId="0" xfId="0" applyAlignment="1"/>
    <xf numFmtId="0" fontId="0" fillId="0" borderId="0" xfId="0" applyFill="1"/>
    <xf numFmtId="164" fontId="18" fillId="6" borderId="3" xfId="0" applyNumberFormat="1" applyFont="1" applyFill="1" applyBorder="1"/>
    <xf numFmtId="9" fontId="0" fillId="0" borderId="0" xfId="4" applyFont="1"/>
    <xf numFmtId="0" fontId="18" fillId="0" borderId="4" xfId="0" applyFont="1" applyFill="1" applyBorder="1" applyAlignment="1">
      <alignment horizontal="right" wrapText="1"/>
    </xf>
    <xf numFmtId="0" fontId="1" fillId="0" borderId="4" xfId="0" applyFont="1" applyFill="1" applyBorder="1" applyAlignment="1">
      <alignment horizontal="right" wrapText="1"/>
    </xf>
    <xf numFmtId="0" fontId="1" fillId="0" borderId="2" xfId="0" applyFont="1" applyFill="1" applyBorder="1"/>
    <xf numFmtId="0" fontId="1" fillId="0" borderId="3" xfId="0" applyFont="1" applyFill="1" applyBorder="1"/>
    <xf numFmtId="0" fontId="1" fillId="0" borderId="2" xfId="0" applyFont="1" applyFill="1" applyBorder="1" applyAlignment="1">
      <alignment horizontal="right"/>
    </xf>
    <xf numFmtId="0" fontId="1" fillId="0" borderId="5" xfId="0" applyFont="1" applyFill="1" applyBorder="1" applyAlignment="1">
      <alignment horizontal="right"/>
    </xf>
    <xf numFmtId="0" fontId="1" fillId="0" borderId="1" xfId="0" applyFont="1" applyFill="1" applyBorder="1"/>
    <xf numFmtId="0" fontId="1" fillId="0" borderId="0" xfId="0" applyFont="1" applyFill="1" applyBorder="1"/>
    <xf numFmtId="0" fontId="5" fillId="2" borderId="0" xfId="0" applyFont="1" applyFill="1" applyAlignment="1">
      <alignment horizontal="left" wrapText="1"/>
    </xf>
    <xf numFmtId="0" fontId="0" fillId="2" borderId="0" xfId="0" applyFill="1" applyAlignment="1">
      <alignment horizontal="left"/>
    </xf>
    <xf numFmtId="0" fontId="15" fillId="3" borderId="0" xfId="3" applyFont="1" applyFill="1" applyAlignment="1">
      <alignment horizontal="left" vertical="center" wrapText="1"/>
    </xf>
    <xf numFmtId="0" fontId="15" fillId="4" borderId="0" xfId="2" applyFont="1" applyFill="1" applyAlignment="1">
      <alignment horizontal="left" vertical="center" wrapText="1"/>
    </xf>
    <xf numFmtId="0" fontId="15" fillId="5" borderId="0" xfId="2" applyFont="1" applyFill="1" applyAlignment="1">
      <alignment horizontal="left" vertical="center" wrapText="1"/>
    </xf>
    <xf numFmtId="0" fontId="0" fillId="0" borderId="0" xfId="0" applyAlignment="1">
      <alignment horizontal="left" wrapText="1"/>
    </xf>
    <xf numFmtId="0" fontId="0" fillId="0" borderId="0" xfId="0"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center" wrapText="1"/>
    </xf>
    <xf numFmtId="0" fontId="6" fillId="0" borderId="0" xfId="0" applyFont="1" applyAlignment="1">
      <alignment horizontal="left" wrapText="1"/>
    </xf>
    <xf numFmtId="0" fontId="9"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center" wrapText="1"/>
    </xf>
  </cellXfs>
  <cellStyles count="5">
    <cellStyle name="Hyperlink" xfId="1" builtinId="8"/>
    <cellStyle name="Normal" xfId="0" builtinId="0"/>
    <cellStyle name="Normal 2" xfId="2" xr:uid="{50AD0EF2-64DE-4AE9-A89C-98DCC914E553}"/>
    <cellStyle name="Normal 2 2" xfId="3" xr:uid="{1578EB55-6194-45EA-B6CA-82A5588118B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2369060</xdr:colOff>
      <xdr:row>0</xdr:row>
      <xdr:rowOff>123825</xdr:rowOff>
    </xdr:from>
    <xdr:to>
      <xdr:col>3</xdr:col>
      <xdr:colOff>2375909</xdr:colOff>
      <xdr:row>6</xdr:row>
      <xdr:rowOff>177800</xdr:rowOff>
    </xdr:to>
    <xdr:pic>
      <xdr:nvPicPr>
        <xdr:cNvPr id="2" name="Picture 1">
          <a:extLst>
            <a:ext uri="{FF2B5EF4-FFF2-40B4-BE49-F238E27FC236}">
              <a16:creationId xmlns:a16="http://schemas.microsoft.com/office/drawing/2014/main" id="{FADFD81C-48C3-45E2-81FC-7FD15F8652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4460" y="123825"/>
          <a:ext cx="2676" cy="1155700"/>
        </a:xfrm>
        <a:prstGeom prst="rect">
          <a:avLst/>
        </a:prstGeom>
      </xdr:spPr>
    </xdr:pic>
    <xdr:clientData/>
  </xdr:twoCellAnchor>
  <xdr:twoCellAnchor editAs="oneCell">
    <xdr:from>
      <xdr:col>3</xdr:col>
      <xdr:colOff>4679950</xdr:colOff>
      <xdr:row>0</xdr:row>
      <xdr:rowOff>106160</xdr:rowOff>
    </xdr:from>
    <xdr:to>
      <xdr:col>3</xdr:col>
      <xdr:colOff>6191250</xdr:colOff>
      <xdr:row>2</xdr:row>
      <xdr:rowOff>133851</xdr:rowOff>
    </xdr:to>
    <xdr:pic>
      <xdr:nvPicPr>
        <xdr:cNvPr id="3" name="Picture 2">
          <a:extLst>
            <a:ext uri="{FF2B5EF4-FFF2-40B4-BE49-F238E27FC236}">
              <a16:creationId xmlns:a16="http://schemas.microsoft.com/office/drawing/2014/main" id="{733E6CC9-B536-45DB-8681-6BEFECDA6B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45350" y="106160"/>
          <a:ext cx="1511300" cy="5420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4DF5-59C0-4D18-853C-2BAF54922D54}">
  <dimension ref="A1:J17"/>
  <sheetViews>
    <sheetView tabSelected="1" workbookViewId="0"/>
  </sheetViews>
  <sheetFormatPr defaultColWidth="9.1796875" defaultRowHeight="14.5" x14ac:dyDescent="0.35"/>
  <cols>
    <col min="1" max="1" width="18.54296875" style="42" customWidth="1"/>
    <col min="2" max="2" width="2" style="42" customWidth="1"/>
    <col min="3" max="3" width="16.1796875" style="41" customWidth="1"/>
    <col min="4" max="4" width="95.453125" style="42" bestFit="1" customWidth="1"/>
    <col min="5" max="16384" width="9.1796875" style="42"/>
  </cols>
  <sheetData>
    <row r="1" spans="1:10" ht="26" x14ac:dyDescent="0.6">
      <c r="A1" s="40" t="s">
        <v>243</v>
      </c>
      <c r="B1" s="40"/>
    </row>
    <row r="3" spans="1:10" x14ac:dyDescent="0.35">
      <c r="A3" s="81" t="s">
        <v>300</v>
      </c>
      <c r="B3" s="81"/>
      <c r="C3" s="82"/>
      <c r="D3" s="82"/>
      <c r="E3" s="82"/>
      <c r="F3" s="82"/>
      <c r="G3" s="82"/>
    </row>
    <row r="5" spans="1:10" x14ac:dyDescent="0.35">
      <c r="A5" s="43" t="s">
        <v>244</v>
      </c>
      <c r="B5" s="43"/>
      <c r="C5" s="44" t="s">
        <v>245</v>
      </c>
      <c r="D5" s="45"/>
    </row>
    <row r="6" spans="1:10" x14ac:dyDescent="0.35">
      <c r="A6" s="46"/>
      <c r="B6" s="46"/>
      <c r="C6" s="47"/>
      <c r="D6" s="45"/>
    </row>
    <row r="7" spans="1:10" ht="26" x14ac:dyDescent="0.35">
      <c r="A7" s="83" t="s">
        <v>246</v>
      </c>
      <c r="B7" s="48"/>
      <c r="C7" s="49" t="s">
        <v>247</v>
      </c>
      <c r="D7" s="50" t="s">
        <v>248</v>
      </c>
      <c r="F7" s="51"/>
      <c r="G7" s="51"/>
      <c r="H7" s="51"/>
      <c r="I7" s="51"/>
      <c r="J7" s="51"/>
    </row>
    <row r="8" spans="1:10" ht="26" x14ac:dyDescent="0.35">
      <c r="A8" s="83"/>
      <c r="B8" s="48"/>
      <c r="C8" s="49" t="s">
        <v>249</v>
      </c>
      <c r="D8" s="50" t="s">
        <v>250</v>
      </c>
      <c r="F8" s="51"/>
      <c r="G8" s="51"/>
      <c r="H8" s="51"/>
      <c r="I8" s="51"/>
      <c r="J8" s="51"/>
    </row>
    <row r="9" spans="1:10" x14ac:dyDescent="0.35">
      <c r="A9" s="52"/>
      <c r="C9" s="42"/>
      <c r="D9" s="45"/>
    </row>
    <row r="10" spans="1:10" x14ac:dyDescent="0.35">
      <c r="A10" s="84" t="s">
        <v>251</v>
      </c>
      <c r="B10" s="53"/>
      <c r="C10" s="54" t="s">
        <v>252</v>
      </c>
      <c r="D10" s="53" t="s">
        <v>253</v>
      </c>
    </row>
    <row r="11" spans="1:10" x14ac:dyDescent="0.35">
      <c r="A11" s="84"/>
      <c r="B11" s="53"/>
      <c r="C11" s="54" t="s">
        <v>254</v>
      </c>
      <c r="D11" s="53" t="s">
        <v>255</v>
      </c>
    </row>
    <row r="12" spans="1:10" x14ac:dyDescent="0.35">
      <c r="A12" s="55"/>
      <c r="B12" s="45"/>
      <c r="C12" s="47"/>
      <c r="D12" s="45"/>
    </row>
    <row r="13" spans="1:10" ht="15" customHeight="1" x14ac:dyDescent="0.35">
      <c r="A13" s="85" t="s">
        <v>256</v>
      </c>
      <c r="B13" s="56"/>
      <c r="C13" s="57" t="s">
        <v>257</v>
      </c>
      <c r="D13" s="56" t="s">
        <v>258</v>
      </c>
    </row>
    <row r="14" spans="1:10" x14ac:dyDescent="0.35">
      <c r="A14" s="85"/>
      <c r="B14" s="56"/>
      <c r="C14" s="57" t="s">
        <v>259</v>
      </c>
      <c r="D14" s="56" t="s">
        <v>260</v>
      </c>
    </row>
    <row r="15" spans="1:10" x14ac:dyDescent="0.35">
      <c r="A15" s="45"/>
      <c r="B15" s="45"/>
      <c r="C15" s="47"/>
      <c r="D15" s="45"/>
    </row>
    <row r="16" spans="1:10" x14ac:dyDescent="0.35">
      <c r="A16" s="58" t="s">
        <v>285</v>
      </c>
      <c r="B16" s="45"/>
      <c r="C16" s="47"/>
      <c r="D16" s="45"/>
    </row>
    <row r="17" spans="1:4" x14ac:dyDescent="0.35">
      <c r="A17" s="59"/>
      <c r="B17" s="59"/>
      <c r="C17" s="60"/>
      <c r="D17" s="59"/>
    </row>
  </sheetData>
  <mergeCells count="4">
    <mergeCell ref="A3:G3"/>
    <mergeCell ref="A7:A8"/>
    <mergeCell ref="A10:A11"/>
    <mergeCell ref="A13:A14"/>
  </mergeCells>
  <hyperlinks>
    <hyperlink ref="C7" location="'Table 1a'!A1" display="1a" xr:uid="{90BEA621-0F1D-43F0-82A5-C52C5A3DA078}"/>
    <hyperlink ref="C8" location="'Table 1b'!A1" display="1b" xr:uid="{CAD7347E-FBD8-4722-837C-B38641371C92}"/>
    <hyperlink ref="C10" location="'Table 2a'!A1" display="2a" xr:uid="{7F683DE9-0B4D-4FCE-8791-AD676E41A52B}"/>
    <hyperlink ref="C13" location="'Table 3a'!A1" display="3a" xr:uid="{67E2B38C-2396-4ADF-A3D7-319EE9E4F337}"/>
    <hyperlink ref="C14" location="'Table 3b'!A1" display="3b" xr:uid="{1466250E-1BF7-49F3-83B5-E78A41AA9DD9}"/>
    <hyperlink ref="C11" location="'Table 2b'!A1" display="2b" xr:uid="{2A3CA8C8-9309-4441-92DA-D33D6CE56FB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D1C9-3A34-45F3-B27A-0BC8C9BA718A}">
  <dimension ref="A1:Q57"/>
  <sheetViews>
    <sheetView zoomScaleNormal="100" workbookViewId="0"/>
  </sheetViews>
  <sheetFormatPr defaultRowHeight="14.5" x14ac:dyDescent="0.35"/>
  <cols>
    <col min="1" max="1" width="35.7265625" bestFit="1" customWidth="1"/>
    <col min="2" max="6" width="13.453125" customWidth="1"/>
    <col min="7" max="8" width="13.453125" style="63" customWidth="1"/>
    <col min="9" max="11" width="13.453125" customWidth="1"/>
    <col min="12" max="14" width="18.7265625" customWidth="1"/>
    <col min="19" max="19" width="9.453125" bestFit="1" customWidth="1"/>
  </cols>
  <sheetData>
    <row r="1" spans="1:17" x14ac:dyDescent="0.35">
      <c r="A1" s="6" t="s">
        <v>301</v>
      </c>
    </row>
    <row r="3" spans="1:17" x14ac:dyDescent="0.35">
      <c r="A3" s="6" t="s">
        <v>306</v>
      </c>
    </row>
    <row r="4" spans="1:17" ht="15" thickBot="1" x14ac:dyDescent="0.4"/>
    <row r="5" spans="1:17" ht="45" customHeight="1" x14ac:dyDescent="0.35">
      <c r="A5" s="9" t="s">
        <v>36</v>
      </c>
      <c r="B5" s="30" t="s">
        <v>287</v>
      </c>
      <c r="C5" s="30" t="s">
        <v>288</v>
      </c>
      <c r="D5" s="30" t="s">
        <v>289</v>
      </c>
      <c r="E5" s="30" t="s">
        <v>290</v>
      </c>
      <c r="F5" s="30" t="s">
        <v>291</v>
      </c>
      <c r="G5" s="30" t="s">
        <v>292</v>
      </c>
      <c r="H5" s="30" t="s">
        <v>293</v>
      </c>
      <c r="I5" s="30" t="s">
        <v>294</v>
      </c>
      <c r="J5" s="30" t="s">
        <v>295</v>
      </c>
      <c r="K5" s="74" t="s">
        <v>296</v>
      </c>
      <c r="L5" s="73" t="s">
        <v>305</v>
      </c>
      <c r="M5" s="73" t="s">
        <v>219</v>
      </c>
      <c r="N5" s="74" t="s">
        <v>35</v>
      </c>
    </row>
    <row r="6" spans="1:17" x14ac:dyDescent="0.35">
      <c r="A6" t="s">
        <v>4</v>
      </c>
      <c r="B6">
        <v>125</v>
      </c>
      <c r="C6">
        <v>119</v>
      </c>
      <c r="D6">
        <v>82</v>
      </c>
      <c r="E6">
        <v>139</v>
      </c>
      <c r="F6">
        <v>154</v>
      </c>
      <c r="G6">
        <v>144</v>
      </c>
      <c r="H6">
        <v>94</v>
      </c>
      <c r="I6">
        <v>86</v>
      </c>
      <c r="J6">
        <v>136</v>
      </c>
      <c r="K6">
        <v>184</v>
      </c>
      <c r="L6" s="65">
        <f>(K6/N6)*10000</f>
        <v>793.44545062526947</v>
      </c>
      <c r="M6" s="65">
        <f>(L6/$L$37)</f>
        <v>1.2849825471199774</v>
      </c>
      <c r="N6" s="42">
        <v>2319</v>
      </c>
      <c r="P6" s="5"/>
      <c r="Q6" s="72"/>
    </row>
    <row r="7" spans="1:17" x14ac:dyDescent="0.35">
      <c r="A7" t="s">
        <v>5</v>
      </c>
      <c r="B7">
        <v>44</v>
      </c>
      <c r="C7">
        <v>55</v>
      </c>
      <c r="D7">
        <v>63</v>
      </c>
      <c r="E7">
        <v>54</v>
      </c>
      <c r="F7">
        <v>49</v>
      </c>
      <c r="G7">
        <v>79</v>
      </c>
      <c r="H7">
        <v>64</v>
      </c>
      <c r="I7">
        <v>92</v>
      </c>
      <c r="J7">
        <v>163</v>
      </c>
      <c r="K7">
        <v>170</v>
      </c>
      <c r="L7" s="65">
        <f t="shared" ref="L7:L37" si="0">(K7/N7)*10000</f>
        <v>446.89800210304941</v>
      </c>
      <c r="M7" s="65">
        <f t="shared" ref="M7:M33" si="1">(L7/$L$37)</f>
        <v>0.72374998507164756</v>
      </c>
      <c r="N7" s="42">
        <v>3804</v>
      </c>
      <c r="P7" s="5"/>
      <c r="Q7" s="72"/>
    </row>
    <row r="8" spans="1:17" x14ac:dyDescent="0.35">
      <c r="A8" t="s">
        <v>6</v>
      </c>
      <c r="B8">
        <v>149</v>
      </c>
      <c r="C8">
        <v>230</v>
      </c>
      <c r="D8">
        <v>198</v>
      </c>
      <c r="E8">
        <v>206</v>
      </c>
      <c r="F8">
        <v>164</v>
      </c>
      <c r="G8">
        <v>211</v>
      </c>
      <c r="H8">
        <v>182</v>
      </c>
      <c r="I8">
        <v>221</v>
      </c>
      <c r="J8">
        <v>227</v>
      </c>
      <c r="K8">
        <v>207</v>
      </c>
      <c r="L8" s="65">
        <f t="shared" si="0"/>
        <v>538.22152886115441</v>
      </c>
      <c r="M8" s="65">
        <f t="shared" si="1"/>
        <v>0.87164816500718434</v>
      </c>
      <c r="N8" s="42">
        <v>3846</v>
      </c>
      <c r="P8" s="5"/>
      <c r="Q8" s="72"/>
    </row>
    <row r="9" spans="1:17" x14ac:dyDescent="0.35">
      <c r="A9" t="s">
        <v>7</v>
      </c>
      <c r="B9">
        <v>114</v>
      </c>
      <c r="C9">
        <v>129</v>
      </c>
      <c r="D9">
        <v>97</v>
      </c>
      <c r="E9">
        <v>145</v>
      </c>
      <c r="F9">
        <v>139</v>
      </c>
      <c r="G9">
        <v>114</v>
      </c>
      <c r="H9">
        <v>83</v>
      </c>
      <c r="I9">
        <v>106</v>
      </c>
      <c r="J9">
        <v>158</v>
      </c>
      <c r="K9">
        <v>143</v>
      </c>
      <c r="L9" s="65">
        <f t="shared" si="0"/>
        <v>686.18042226487523</v>
      </c>
      <c r="M9" s="65">
        <f t="shared" si="1"/>
        <v>1.1112671527588187</v>
      </c>
      <c r="N9" s="42">
        <v>2084</v>
      </c>
      <c r="P9" s="5"/>
      <c r="Q9" s="72"/>
    </row>
    <row r="10" spans="1:17" x14ac:dyDescent="0.35">
      <c r="A10" t="s">
        <v>228</v>
      </c>
      <c r="B10">
        <v>412</v>
      </c>
      <c r="C10">
        <v>387</v>
      </c>
      <c r="D10">
        <v>339</v>
      </c>
      <c r="E10">
        <v>327</v>
      </c>
      <c r="F10">
        <v>359</v>
      </c>
      <c r="G10">
        <v>346</v>
      </c>
      <c r="H10">
        <v>377</v>
      </c>
      <c r="I10">
        <v>341</v>
      </c>
      <c r="J10">
        <v>392</v>
      </c>
      <c r="K10">
        <v>362</v>
      </c>
      <c r="L10" s="65">
        <f t="shared" si="0"/>
        <v>853.16992693848692</v>
      </c>
      <c r="M10" s="65">
        <f t="shared" si="1"/>
        <v>1.3817061588539492</v>
      </c>
      <c r="N10" s="42">
        <v>4243</v>
      </c>
      <c r="P10" s="5"/>
      <c r="Q10" s="72"/>
    </row>
    <row r="11" spans="1:17" x14ac:dyDescent="0.35">
      <c r="A11" t="s">
        <v>9</v>
      </c>
      <c r="B11">
        <v>83</v>
      </c>
      <c r="C11">
        <v>85</v>
      </c>
      <c r="D11">
        <v>64</v>
      </c>
      <c r="E11">
        <v>81</v>
      </c>
      <c r="F11">
        <v>90</v>
      </c>
      <c r="G11">
        <v>137</v>
      </c>
      <c r="H11">
        <v>144</v>
      </c>
      <c r="I11">
        <v>121</v>
      </c>
      <c r="J11">
        <v>195</v>
      </c>
      <c r="K11">
        <v>214</v>
      </c>
      <c r="L11" s="65">
        <f t="shared" si="0"/>
        <v>405.68720379146919</v>
      </c>
      <c r="M11" s="65">
        <f t="shared" si="1"/>
        <v>0.65700921979089499</v>
      </c>
      <c r="N11" s="42">
        <v>5275</v>
      </c>
      <c r="P11" s="5"/>
      <c r="Q11" s="72"/>
    </row>
    <row r="12" spans="1:17" x14ac:dyDescent="0.35">
      <c r="A12" t="s">
        <v>10</v>
      </c>
      <c r="B12">
        <v>46</v>
      </c>
      <c r="C12">
        <v>66</v>
      </c>
      <c r="D12">
        <v>72</v>
      </c>
      <c r="E12">
        <v>55</v>
      </c>
      <c r="F12">
        <v>80</v>
      </c>
      <c r="G12">
        <v>82</v>
      </c>
      <c r="H12">
        <v>78</v>
      </c>
      <c r="I12">
        <v>104</v>
      </c>
      <c r="J12">
        <v>106</v>
      </c>
      <c r="K12">
        <v>97</v>
      </c>
      <c r="L12" s="65">
        <f t="shared" si="0"/>
        <v>408.07740849810688</v>
      </c>
      <c r="M12" s="65">
        <f t="shared" si="1"/>
        <v>0.66088014920343763</v>
      </c>
      <c r="N12" s="42">
        <v>2377</v>
      </c>
      <c r="P12" s="5"/>
      <c r="Q12" s="72"/>
    </row>
    <row r="13" spans="1:17" x14ac:dyDescent="0.35">
      <c r="A13" t="s">
        <v>11</v>
      </c>
      <c r="B13">
        <v>175</v>
      </c>
      <c r="C13">
        <v>214</v>
      </c>
      <c r="D13">
        <v>180</v>
      </c>
      <c r="E13">
        <v>216</v>
      </c>
      <c r="F13">
        <v>232</v>
      </c>
      <c r="G13">
        <v>235</v>
      </c>
      <c r="H13">
        <v>206</v>
      </c>
      <c r="I13">
        <v>310</v>
      </c>
      <c r="J13">
        <v>281</v>
      </c>
      <c r="K13">
        <v>362</v>
      </c>
      <c r="L13" s="65">
        <f t="shared" si="0"/>
        <v>930.35209457722954</v>
      </c>
      <c r="M13" s="65">
        <f t="shared" si="1"/>
        <v>1.5067024497602948</v>
      </c>
      <c r="N13" s="42">
        <v>3891</v>
      </c>
      <c r="P13" s="5"/>
      <c r="Q13" s="72"/>
    </row>
    <row r="14" spans="1:17" x14ac:dyDescent="0.35">
      <c r="A14" t="s">
        <v>12</v>
      </c>
      <c r="B14">
        <v>90</v>
      </c>
      <c r="C14">
        <v>62</v>
      </c>
      <c r="D14">
        <v>62</v>
      </c>
      <c r="E14">
        <v>84</v>
      </c>
      <c r="F14">
        <v>72</v>
      </c>
      <c r="G14">
        <v>54</v>
      </c>
      <c r="H14">
        <v>75</v>
      </c>
      <c r="I14">
        <v>75</v>
      </c>
      <c r="J14">
        <v>61</v>
      </c>
      <c r="K14">
        <v>92</v>
      </c>
      <c r="L14" s="65">
        <f t="shared" si="0"/>
        <v>808.43585237258344</v>
      </c>
      <c r="M14" s="65">
        <f t="shared" si="1"/>
        <v>1.3092594581595904</v>
      </c>
      <c r="N14" s="42">
        <v>1138</v>
      </c>
      <c r="P14" s="5"/>
      <c r="Q14" s="72"/>
    </row>
    <row r="15" spans="1:17" x14ac:dyDescent="0.35">
      <c r="A15" t="s">
        <v>229</v>
      </c>
      <c r="B15">
        <v>400</v>
      </c>
      <c r="C15">
        <v>425</v>
      </c>
      <c r="D15">
        <v>353</v>
      </c>
      <c r="E15">
        <v>411</v>
      </c>
      <c r="F15">
        <v>392</v>
      </c>
      <c r="G15">
        <v>397</v>
      </c>
      <c r="H15">
        <v>346</v>
      </c>
      <c r="I15">
        <v>579</v>
      </c>
      <c r="J15">
        <v>576</v>
      </c>
      <c r="K15">
        <v>503</v>
      </c>
      <c r="L15" s="39">
        <f t="shared" si="0"/>
        <v>991.32834055971614</v>
      </c>
      <c r="M15" s="39">
        <f t="shared" si="1"/>
        <v>1.605453298750158</v>
      </c>
      <c r="N15" s="42">
        <v>5074</v>
      </c>
      <c r="P15" s="5"/>
      <c r="Q15" s="72"/>
    </row>
    <row r="16" spans="1:17" x14ac:dyDescent="0.35">
      <c r="A16" t="s">
        <v>230</v>
      </c>
      <c r="B16">
        <v>86</v>
      </c>
      <c r="C16">
        <v>78</v>
      </c>
      <c r="D16">
        <v>103</v>
      </c>
      <c r="E16">
        <v>115</v>
      </c>
      <c r="F16">
        <v>108</v>
      </c>
      <c r="G16">
        <v>132</v>
      </c>
      <c r="H16">
        <v>172</v>
      </c>
      <c r="I16">
        <v>186</v>
      </c>
      <c r="J16">
        <v>155</v>
      </c>
      <c r="K16">
        <v>118</v>
      </c>
      <c r="L16" s="65">
        <f t="shared" si="0"/>
        <v>293.16770186335407</v>
      </c>
      <c r="M16" s="65">
        <f t="shared" si="1"/>
        <v>0.47478422111666879</v>
      </c>
      <c r="N16" s="42">
        <v>4025</v>
      </c>
      <c r="P16" s="5"/>
      <c r="Q16" s="72"/>
    </row>
    <row r="17" spans="1:17" x14ac:dyDescent="0.35">
      <c r="A17" t="s">
        <v>15</v>
      </c>
      <c r="B17">
        <v>145</v>
      </c>
      <c r="C17">
        <v>143</v>
      </c>
      <c r="D17">
        <v>159</v>
      </c>
      <c r="E17">
        <v>190</v>
      </c>
      <c r="F17">
        <v>128</v>
      </c>
      <c r="G17">
        <v>133</v>
      </c>
      <c r="H17">
        <v>140</v>
      </c>
      <c r="I17">
        <v>120</v>
      </c>
      <c r="J17">
        <v>126</v>
      </c>
      <c r="K17">
        <v>173</v>
      </c>
      <c r="L17" s="65">
        <f t="shared" si="0"/>
        <v>630.23679417122048</v>
      </c>
      <c r="M17" s="65">
        <f t="shared" si="1"/>
        <v>1.0206666134699898</v>
      </c>
      <c r="N17" s="42">
        <v>2745</v>
      </c>
      <c r="P17" s="5"/>
      <c r="Q17" s="72"/>
    </row>
    <row r="18" spans="1:17" x14ac:dyDescent="0.35">
      <c r="A18" t="s">
        <v>16</v>
      </c>
      <c r="B18">
        <v>179</v>
      </c>
      <c r="C18">
        <v>131</v>
      </c>
      <c r="D18">
        <v>164</v>
      </c>
      <c r="E18">
        <v>126</v>
      </c>
      <c r="F18">
        <v>130</v>
      </c>
      <c r="G18">
        <v>179</v>
      </c>
      <c r="H18">
        <v>221</v>
      </c>
      <c r="I18">
        <v>177</v>
      </c>
      <c r="J18">
        <v>221</v>
      </c>
      <c r="K18">
        <v>157</v>
      </c>
      <c r="L18" s="65">
        <f t="shared" si="0"/>
        <v>667.80093577201194</v>
      </c>
      <c r="M18" s="39">
        <f t="shared" si="1"/>
        <v>1.0815016290548951</v>
      </c>
      <c r="N18" s="42">
        <v>2351</v>
      </c>
      <c r="P18" s="5"/>
      <c r="Q18" s="72"/>
    </row>
    <row r="19" spans="1:17" x14ac:dyDescent="0.35">
      <c r="A19" t="s">
        <v>231</v>
      </c>
      <c r="B19">
        <v>45</v>
      </c>
      <c r="C19">
        <v>65</v>
      </c>
      <c r="D19">
        <v>54</v>
      </c>
      <c r="E19">
        <v>48</v>
      </c>
      <c r="F19">
        <v>84</v>
      </c>
      <c r="G19">
        <v>66</v>
      </c>
      <c r="H19">
        <v>45</v>
      </c>
      <c r="I19">
        <v>101</v>
      </c>
      <c r="J19">
        <v>86</v>
      </c>
      <c r="K19">
        <v>80</v>
      </c>
      <c r="L19" s="65">
        <f t="shared" si="0"/>
        <v>467.56282875511397</v>
      </c>
      <c r="M19" s="65">
        <f t="shared" si="1"/>
        <v>0.75721661036546839</v>
      </c>
      <c r="N19" s="42">
        <v>1711</v>
      </c>
      <c r="P19" s="5"/>
      <c r="Q19" s="72"/>
    </row>
    <row r="20" spans="1:17" x14ac:dyDescent="0.35">
      <c r="A20" t="s">
        <v>232</v>
      </c>
      <c r="B20">
        <v>9</v>
      </c>
      <c r="C20">
        <v>8</v>
      </c>
      <c r="D20">
        <v>11</v>
      </c>
      <c r="E20">
        <v>6</v>
      </c>
      <c r="F20">
        <v>5</v>
      </c>
      <c r="G20">
        <v>9</v>
      </c>
      <c r="H20">
        <v>7</v>
      </c>
      <c r="I20">
        <v>7</v>
      </c>
      <c r="J20">
        <v>13</v>
      </c>
      <c r="K20">
        <v>12</v>
      </c>
      <c r="L20" s="65">
        <f t="shared" si="0"/>
        <v>205.47945205479451</v>
      </c>
      <c r="M20" s="65">
        <f t="shared" si="1"/>
        <v>0.33277336138749564</v>
      </c>
      <c r="N20" s="42">
        <v>584</v>
      </c>
      <c r="P20" s="5"/>
      <c r="Q20" s="72"/>
    </row>
    <row r="21" spans="1:17" x14ac:dyDescent="0.35">
      <c r="A21" t="s">
        <v>19</v>
      </c>
      <c r="B21">
        <v>90</v>
      </c>
      <c r="C21">
        <v>79</v>
      </c>
      <c r="D21">
        <v>76</v>
      </c>
      <c r="E21">
        <v>107</v>
      </c>
      <c r="F21">
        <v>80</v>
      </c>
      <c r="G21">
        <v>97</v>
      </c>
      <c r="H21">
        <v>91</v>
      </c>
      <c r="I21">
        <v>129</v>
      </c>
      <c r="J21">
        <v>148</v>
      </c>
      <c r="K21">
        <v>224</v>
      </c>
      <c r="L21" s="65">
        <f>(K21/N21)*10000</f>
        <v>845.92145015105746</v>
      </c>
      <c r="M21" s="65">
        <f t="shared" si="1"/>
        <v>1.3699672722578875</v>
      </c>
      <c r="N21" s="42">
        <v>2648</v>
      </c>
      <c r="P21" s="5"/>
      <c r="Q21" s="72"/>
    </row>
    <row r="22" spans="1:17" x14ac:dyDescent="0.35">
      <c r="A22" t="s">
        <v>233</v>
      </c>
      <c r="B22">
        <v>40</v>
      </c>
      <c r="C22">
        <v>48</v>
      </c>
      <c r="D22">
        <v>27</v>
      </c>
      <c r="E22">
        <v>61</v>
      </c>
      <c r="F22">
        <v>72</v>
      </c>
      <c r="G22">
        <v>91</v>
      </c>
      <c r="H22">
        <v>72</v>
      </c>
      <c r="I22">
        <v>93</v>
      </c>
      <c r="J22">
        <v>54</v>
      </c>
      <c r="K22">
        <v>120</v>
      </c>
      <c r="L22" s="39">
        <f t="shared" si="0"/>
        <v>1863.3540372670807</v>
      </c>
      <c r="M22" s="39">
        <f t="shared" si="1"/>
        <v>3.0176963206567926</v>
      </c>
      <c r="N22" s="42">
        <v>644</v>
      </c>
      <c r="P22" s="5"/>
      <c r="Q22" s="72"/>
    </row>
    <row r="23" spans="1:17" x14ac:dyDescent="0.35">
      <c r="A23" t="s">
        <v>21</v>
      </c>
      <c r="B23">
        <v>12</v>
      </c>
      <c r="C23">
        <v>14</v>
      </c>
      <c r="D23">
        <v>15</v>
      </c>
      <c r="E23">
        <v>13</v>
      </c>
      <c r="F23">
        <v>20</v>
      </c>
      <c r="G23">
        <v>17</v>
      </c>
      <c r="H23">
        <v>32</v>
      </c>
      <c r="I23">
        <v>26</v>
      </c>
      <c r="J23">
        <v>39</v>
      </c>
      <c r="K23">
        <v>50</v>
      </c>
      <c r="L23" s="39">
        <f t="shared" si="0"/>
        <v>1068.3760683760684</v>
      </c>
      <c r="M23" s="39">
        <f t="shared" si="1"/>
        <v>1.7302318647640444</v>
      </c>
      <c r="N23" s="42">
        <v>468</v>
      </c>
      <c r="P23" s="5"/>
      <c r="Q23" s="72"/>
    </row>
    <row r="24" spans="1:17" x14ac:dyDescent="0.35">
      <c r="A24" t="s">
        <v>22</v>
      </c>
      <c r="B24">
        <v>20</v>
      </c>
      <c r="C24">
        <v>13</v>
      </c>
      <c r="D24">
        <v>13</v>
      </c>
      <c r="E24">
        <v>15</v>
      </c>
      <c r="F24">
        <v>29</v>
      </c>
      <c r="G24">
        <v>11</v>
      </c>
      <c r="H24">
        <v>23</v>
      </c>
      <c r="I24">
        <v>20</v>
      </c>
      <c r="J24">
        <v>22</v>
      </c>
      <c r="K24">
        <v>39</v>
      </c>
      <c r="L24" s="65">
        <f t="shared" si="0"/>
        <v>497.44897959183675</v>
      </c>
      <c r="M24" s="65">
        <f t="shared" si="1"/>
        <v>0.80561714274676888</v>
      </c>
      <c r="N24" s="42">
        <v>784</v>
      </c>
      <c r="P24" s="5"/>
      <c r="Q24" s="72"/>
    </row>
    <row r="25" spans="1:17" x14ac:dyDescent="0.35">
      <c r="A25" t="s">
        <v>23</v>
      </c>
      <c r="B25">
        <v>4</v>
      </c>
      <c r="C25">
        <v>8</v>
      </c>
      <c r="D25">
        <v>6</v>
      </c>
      <c r="E25">
        <v>12</v>
      </c>
      <c r="F25">
        <v>14</v>
      </c>
      <c r="G25">
        <v>14</v>
      </c>
      <c r="H25">
        <v>19</v>
      </c>
      <c r="I25">
        <v>24</v>
      </c>
      <c r="J25">
        <v>23</v>
      </c>
      <c r="K25">
        <v>43</v>
      </c>
      <c r="L25" s="39">
        <f t="shared" si="0"/>
        <v>1339.5638629283487</v>
      </c>
      <c r="M25" s="39">
        <f>(L25/$L$37)</f>
        <v>2.169419691371441</v>
      </c>
      <c r="N25" s="42">
        <v>321</v>
      </c>
      <c r="P25" s="5"/>
      <c r="Q25" s="72"/>
    </row>
    <row r="26" spans="1:17" x14ac:dyDescent="0.35">
      <c r="A26" t="s">
        <v>234</v>
      </c>
      <c r="B26">
        <v>3</v>
      </c>
      <c r="C26">
        <v>2</v>
      </c>
      <c r="D26">
        <v>2</v>
      </c>
      <c r="E26">
        <v>1</v>
      </c>
      <c r="F26">
        <v>1</v>
      </c>
      <c r="G26">
        <v>1</v>
      </c>
      <c r="H26">
        <v>4</v>
      </c>
      <c r="I26">
        <v>7</v>
      </c>
      <c r="J26">
        <v>6</v>
      </c>
      <c r="K26">
        <v>21</v>
      </c>
      <c r="L26" s="65">
        <f t="shared" si="0"/>
        <v>792.45283018867917</v>
      </c>
      <c r="M26" s="65">
        <f t="shared" si="1"/>
        <v>1.2833750012755492</v>
      </c>
      <c r="N26" s="42">
        <v>265</v>
      </c>
      <c r="P26" s="5"/>
      <c r="Q26" s="72"/>
    </row>
    <row r="27" spans="1:17" x14ac:dyDescent="0.35">
      <c r="A27" t="s">
        <v>25</v>
      </c>
      <c r="B27">
        <v>5</v>
      </c>
      <c r="C27">
        <v>3</v>
      </c>
      <c r="D27">
        <v>2</v>
      </c>
      <c r="E27">
        <v>3</v>
      </c>
      <c r="F27">
        <v>5</v>
      </c>
      <c r="G27">
        <v>11</v>
      </c>
      <c r="H27">
        <v>6</v>
      </c>
      <c r="I27">
        <v>6</v>
      </c>
      <c r="J27">
        <v>6</v>
      </c>
      <c r="K27">
        <v>5</v>
      </c>
      <c r="L27" s="65">
        <f t="shared" si="0"/>
        <v>159.23566878980893</v>
      </c>
      <c r="M27" s="65">
        <f t="shared" si="1"/>
        <v>0.2578816919457238</v>
      </c>
      <c r="N27" s="42">
        <v>314</v>
      </c>
      <c r="P27" s="5"/>
      <c r="Q27" s="72"/>
    </row>
    <row r="28" spans="1:17" x14ac:dyDescent="0.35">
      <c r="A28" t="s">
        <v>26</v>
      </c>
      <c r="B28">
        <v>43</v>
      </c>
      <c r="C28">
        <v>48</v>
      </c>
      <c r="D28">
        <v>42</v>
      </c>
      <c r="E28">
        <v>48</v>
      </c>
      <c r="F28">
        <v>47</v>
      </c>
      <c r="G28">
        <v>57</v>
      </c>
      <c r="H28">
        <v>44</v>
      </c>
      <c r="I28">
        <v>86</v>
      </c>
      <c r="J28">
        <v>109</v>
      </c>
      <c r="K28">
        <v>112</v>
      </c>
      <c r="L28" s="65">
        <f t="shared" si="0"/>
        <v>391.60839160839163</v>
      </c>
      <c r="M28" s="65">
        <f t="shared" si="1"/>
        <v>0.63420862533896616</v>
      </c>
      <c r="N28" s="42">
        <v>2860</v>
      </c>
      <c r="P28" s="5"/>
      <c r="Q28" s="72"/>
    </row>
    <row r="29" spans="1:17" x14ac:dyDescent="0.35">
      <c r="A29" t="s">
        <v>235</v>
      </c>
      <c r="B29">
        <v>38</v>
      </c>
      <c r="C29">
        <v>39</v>
      </c>
      <c r="D29">
        <v>50</v>
      </c>
      <c r="E29">
        <v>43</v>
      </c>
      <c r="F29">
        <v>36</v>
      </c>
      <c r="G29">
        <v>64</v>
      </c>
      <c r="H29">
        <v>37</v>
      </c>
      <c r="I29">
        <v>76</v>
      </c>
      <c r="J29">
        <v>94</v>
      </c>
      <c r="K29">
        <v>86</v>
      </c>
      <c r="L29" s="65">
        <f t="shared" si="0"/>
        <v>266.83214396524977</v>
      </c>
      <c r="M29" s="65">
        <f t="shared" si="1"/>
        <v>0.4321338634379352</v>
      </c>
      <c r="N29" s="42">
        <v>3223</v>
      </c>
      <c r="P29" s="5"/>
      <c r="Q29" s="72"/>
    </row>
    <row r="30" spans="1:17" x14ac:dyDescent="0.35">
      <c r="A30" t="s">
        <v>28</v>
      </c>
      <c r="B30">
        <v>22</v>
      </c>
      <c r="C30">
        <v>15</v>
      </c>
      <c r="D30">
        <v>17</v>
      </c>
      <c r="E30">
        <v>16</v>
      </c>
      <c r="F30">
        <v>17</v>
      </c>
      <c r="G30">
        <v>17</v>
      </c>
      <c r="H30">
        <v>25</v>
      </c>
      <c r="I30">
        <v>30</v>
      </c>
      <c r="J30">
        <v>23</v>
      </c>
      <c r="K30">
        <v>28</v>
      </c>
      <c r="L30" s="65">
        <f t="shared" si="0"/>
        <v>459.77011494252872</v>
      </c>
      <c r="M30" s="65">
        <f t="shared" si="1"/>
        <v>0.74459633352604393</v>
      </c>
      <c r="N30" s="42">
        <v>609</v>
      </c>
      <c r="P30" s="5"/>
      <c r="Q30" s="72"/>
    </row>
    <row r="31" spans="1:17" x14ac:dyDescent="0.35">
      <c r="A31" t="s">
        <v>29</v>
      </c>
      <c r="B31">
        <v>3</v>
      </c>
      <c r="C31">
        <v>1</v>
      </c>
      <c r="D31">
        <v>0</v>
      </c>
      <c r="E31">
        <v>4</v>
      </c>
      <c r="F31">
        <v>5</v>
      </c>
      <c r="G31">
        <v>6</v>
      </c>
      <c r="H31">
        <v>1</v>
      </c>
      <c r="I31">
        <v>4</v>
      </c>
      <c r="J31">
        <v>7</v>
      </c>
      <c r="K31">
        <v>4</v>
      </c>
      <c r="L31" s="65">
        <f t="shared" si="0"/>
        <v>253.1645569620253</v>
      </c>
      <c r="M31" s="65">
        <f t="shared" si="1"/>
        <v>0.40999924694155582</v>
      </c>
      <c r="N31" s="42">
        <v>158</v>
      </c>
      <c r="P31" s="5"/>
      <c r="Q31" s="72"/>
    </row>
    <row r="32" spans="1:17" x14ac:dyDescent="0.35">
      <c r="A32" t="s">
        <v>30</v>
      </c>
      <c r="B32">
        <v>8</v>
      </c>
      <c r="C32">
        <v>13</v>
      </c>
      <c r="D32">
        <v>26</v>
      </c>
      <c r="E32">
        <v>28</v>
      </c>
      <c r="F32">
        <v>21</v>
      </c>
      <c r="G32">
        <v>30</v>
      </c>
      <c r="H32">
        <v>20</v>
      </c>
      <c r="I32">
        <v>35</v>
      </c>
      <c r="J32">
        <v>49</v>
      </c>
      <c r="K32">
        <v>50</v>
      </c>
      <c r="L32" s="65">
        <f t="shared" si="0"/>
        <v>360.49026676279738</v>
      </c>
      <c r="M32" s="65">
        <f t="shared" si="1"/>
        <v>0.5838129147149046</v>
      </c>
      <c r="N32" s="42">
        <v>1387</v>
      </c>
      <c r="P32" s="5"/>
      <c r="Q32" s="72"/>
    </row>
    <row r="33" spans="1:17" x14ac:dyDescent="0.35">
      <c r="A33" t="s">
        <v>31</v>
      </c>
      <c r="B33">
        <v>0</v>
      </c>
      <c r="C33">
        <v>2</v>
      </c>
      <c r="D33">
        <v>9</v>
      </c>
      <c r="E33">
        <v>10</v>
      </c>
      <c r="F33">
        <v>11</v>
      </c>
      <c r="G33">
        <v>11</v>
      </c>
      <c r="H33">
        <v>8</v>
      </c>
      <c r="I33">
        <v>26</v>
      </c>
      <c r="J33">
        <v>12</v>
      </c>
      <c r="K33">
        <v>5</v>
      </c>
      <c r="L33" s="65">
        <f t="shared" si="0"/>
        <v>67.476383265856953</v>
      </c>
      <c r="M33" s="65">
        <f t="shared" si="1"/>
        <v>0.10927780198509754</v>
      </c>
      <c r="N33" s="42">
        <v>741</v>
      </c>
      <c r="P33" s="5"/>
      <c r="Q33" s="72"/>
    </row>
    <row r="34" spans="1:17" x14ac:dyDescent="0.35">
      <c r="A34" t="s">
        <v>236</v>
      </c>
      <c r="B34">
        <v>2</v>
      </c>
      <c r="C34">
        <v>3</v>
      </c>
      <c r="D34">
        <v>5</v>
      </c>
      <c r="E34">
        <v>1</v>
      </c>
      <c r="F34">
        <v>0</v>
      </c>
      <c r="G34">
        <v>4</v>
      </c>
      <c r="H34">
        <v>0</v>
      </c>
      <c r="I34">
        <v>0</v>
      </c>
      <c r="J34">
        <v>0</v>
      </c>
      <c r="K34">
        <v>0</v>
      </c>
      <c r="L34" s="66" t="s">
        <v>37</v>
      </c>
      <c r="M34" s="66" t="s">
        <v>37</v>
      </c>
      <c r="N34" s="2" t="s">
        <v>37</v>
      </c>
      <c r="P34" s="5"/>
      <c r="Q34" s="72"/>
    </row>
    <row r="35" spans="1:17" x14ac:dyDescent="0.35">
      <c r="A35" t="s">
        <v>32</v>
      </c>
      <c r="B35">
        <v>17</v>
      </c>
      <c r="C35">
        <v>19</v>
      </c>
      <c r="D35">
        <v>12</v>
      </c>
      <c r="E35">
        <v>14</v>
      </c>
      <c r="F35">
        <v>16</v>
      </c>
      <c r="G35">
        <v>24</v>
      </c>
      <c r="H35">
        <v>11</v>
      </c>
      <c r="I35">
        <v>7</v>
      </c>
      <c r="J35">
        <v>14</v>
      </c>
      <c r="K35">
        <v>25</v>
      </c>
      <c r="L35" s="66" t="s">
        <v>37</v>
      </c>
      <c r="M35" s="66" t="s">
        <v>37</v>
      </c>
      <c r="N35" s="2" t="s">
        <v>37</v>
      </c>
      <c r="P35" s="5"/>
      <c r="Q35" s="72"/>
    </row>
    <row r="36" spans="1:17" x14ac:dyDescent="0.35">
      <c r="A36" t="s">
        <v>33</v>
      </c>
      <c r="B36">
        <v>2</v>
      </c>
      <c r="C36">
        <v>1</v>
      </c>
      <c r="D36">
        <v>4</v>
      </c>
      <c r="E36">
        <v>6</v>
      </c>
      <c r="F36">
        <v>2</v>
      </c>
      <c r="G36">
        <v>4</v>
      </c>
      <c r="H36">
        <v>3</v>
      </c>
      <c r="I36">
        <v>5</v>
      </c>
      <c r="J36">
        <v>12</v>
      </c>
      <c r="K36">
        <v>12</v>
      </c>
      <c r="L36" s="66" t="s">
        <v>37</v>
      </c>
      <c r="M36" s="66" t="s">
        <v>37</v>
      </c>
      <c r="N36" s="2" t="s">
        <v>37</v>
      </c>
      <c r="P36" s="5"/>
      <c r="Q36" s="72"/>
    </row>
    <row r="37" spans="1:17" x14ac:dyDescent="0.35">
      <c r="A37" s="3" t="s">
        <v>220</v>
      </c>
      <c r="B37" s="3">
        <v>2411</v>
      </c>
      <c r="C37" s="3">
        <v>2505</v>
      </c>
      <c r="D37" s="3">
        <v>2307</v>
      </c>
      <c r="E37" s="3">
        <v>2585</v>
      </c>
      <c r="F37" s="3">
        <v>2562</v>
      </c>
      <c r="G37" s="3">
        <v>2777</v>
      </c>
      <c r="H37" s="3">
        <v>2630</v>
      </c>
      <c r="I37" s="3">
        <v>3200</v>
      </c>
      <c r="J37" s="3">
        <v>3514</v>
      </c>
      <c r="K37" s="3">
        <v>3698</v>
      </c>
      <c r="L37" s="14">
        <f t="shared" si="0"/>
        <v>617.47566331045766</v>
      </c>
      <c r="M37" s="67">
        <f>(L37/$L$37)</f>
        <v>1</v>
      </c>
      <c r="N37" s="75">
        <v>59889</v>
      </c>
      <c r="P37" s="5"/>
      <c r="Q37" s="72"/>
    </row>
    <row r="38" spans="1:17" ht="15" thickBot="1" x14ac:dyDescent="0.4">
      <c r="A38" s="4" t="s">
        <v>221</v>
      </c>
      <c r="B38" s="4">
        <v>9688</v>
      </c>
      <c r="C38" s="4">
        <v>10003</v>
      </c>
      <c r="D38" s="4">
        <v>9645</v>
      </c>
      <c r="E38" s="4">
        <v>10563</v>
      </c>
      <c r="F38" s="4">
        <v>10147</v>
      </c>
      <c r="G38" s="4">
        <v>10583</v>
      </c>
      <c r="H38" s="4">
        <v>9957</v>
      </c>
      <c r="I38" s="4">
        <v>11987</v>
      </c>
      <c r="J38" s="4">
        <v>10675</v>
      </c>
      <c r="K38" s="4">
        <v>10983</v>
      </c>
      <c r="L38" s="13">
        <f>(K38/N38)*10000</f>
        <v>139.23434421802858</v>
      </c>
      <c r="M38" s="71">
        <f>(L38/$L$37)</f>
        <v>0.22548960629728268</v>
      </c>
      <c r="N38" s="76">
        <v>788814</v>
      </c>
      <c r="P38" s="5"/>
      <c r="Q38" s="72"/>
    </row>
    <row r="40" spans="1:17" x14ac:dyDescent="0.35">
      <c r="A40" s="86" t="s">
        <v>237</v>
      </c>
      <c r="B40" s="86"/>
      <c r="C40" s="86"/>
      <c r="D40" s="86"/>
      <c r="E40" s="86"/>
      <c r="F40" s="86"/>
      <c r="G40" s="86"/>
      <c r="H40" s="86"/>
      <c r="I40" s="86"/>
    </row>
    <row r="41" spans="1:17" x14ac:dyDescent="0.35">
      <c r="A41" s="86"/>
      <c r="B41" s="86"/>
      <c r="C41" s="86"/>
      <c r="D41" s="86"/>
      <c r="E41" s="86"/>
      <c r="F41" s="86"/>
      <c r="G41" s="86"/>
      <c r="H41" s="86"/>
      <c r="I41" s="86"/>
    </row>
    <row r="42" spans="1:17" ht="31" customHeight="1" x14ac:dyDescent="0.35">
      <c r="A42" s="86"/>
      <c r="B42" s="86"/>
      <c r="C42" s="86"/>
      <c r="D42" s="86"/>
      <c r="E42" s="86"/>
      <c r="F42" s="86"/>
      <c r="G42" s="86"/>
      <c r="H42" s="86"/>
      <c r="I42" s="86"/>
    </row>
    <row r="43" spans="1:17" ht="14.5" customHeight="1" x14ac:dyDescent="0.35">
      <c r="A43" s="86" t="s">
        <v>308</v>
      </c>
      <c r="B43" s="86"/>
      <c r="C43" s="86"/>
      <c r="D43" s="86"/>
      <c r="E43" s="86"/>
      <c r="F43" s="86"/>
      <c r="G43" s="86"/>
      <c r="H43" s="86"/>
      <c r="I43" s="86"/>
    </row>
    <row r="44" spans="1:17" x14ac:dyDescent="0.35">
      <c r="A44" s="86"/>
      <c r="B44" s="86"/>
      <c r="C44" s="86"/>
      <c r="D44" s="86"/>
      <c r="E44" s="86"/>
      <c r="F44" s="86"/>
      <c r="G44" s="86"/>
      <c r="H44" s="86"/>
      <c r="I44" s="86"/>
    </row>
    <row r="45" spans="1:17" x14ac:dyDescent="0.35">
      <c r="A45" s="86"/>
      <c r="B45" s="86"/>
      <c r="C45" s="86"/>
      <c r="D45" s="86"/>
      <c r="E45" s="86"/>
      <c r="F45" s="86"/>
      <c r="G45" s="86"/>
      <c r="H45" s="86"/>
      <c r="I45" s="86"/>
    </row>
    <row r="46" spans="1:17" x14ac:dyDescent="0.35">
      <c r="A46" s="86"/>
      <c r="B46" s="86"/>
      <c r="C46" s="86"/>
      <c r="D46" s="86"/>
      <c r="E46" s="86"/>
      <c r="F46" s="86"/>
      <c r="G46" s="86"/>
      <c r="H46" s="86"/>
      <c r="I46" s="86"/>
    </row>
    <row r="47" spans="1:17" x14ac:dyDescent="0.35">
      <c r="A47" s="86"/>
      <c r="B47" s="86"/>
      <c r="C47" s="86"/>
      <c r="D47" s="86"/>
      <c r="E47" s="86"/>
      <c r="F47" s="86"/>
      <c r="G47" s="86"/>
      <c r="H47" s="86"/>
      <c r="I47" s="86"/>
    </row>
    <row r="48" spans="1:17" x14ac:dyDescent="0.35">
      <c r="A48" s="86" t="s">
        <v>238</v>
      </c>
      <c r="B48" s="86"/>
      <c r="C48" s="86"/>
      <c r="D48" s="86"/>
      <c r="E48" s="86"/>
      <c r="F48" s="86"/>
      <c r="G48" s="86"/>
      <c r="H48" s="86"/>
      <c r="I48" s="86"/>
    </row>
    <row r="49" spans="1:9" x14ac:dyDescent="0.35">
      <c r="A49" s="86"/>
      <c r="B49" s="86"/>
      <c r="C49" s="86"/>
      <c r="D49" s="86"/>
      <c r="E49" s="86"/>
      <c r="F49" s="86"/>
      <c r="G49" s="86"/>
      <c r="H49" s="86"/>
      <c r="I49" s="86"/>
    </row>
    <row r="50" spans="1:9" x14ac:dyDescent="0.35">
      <c r="A50" s="87" t="s">
        <v>281</v>
      </c>
      <c r="B50" s="87"/>
      <c r="C50" s="87"/>
      <c r="D50" s="87"/>
      <c r="E50" s="87"/>
      <c r="F50" s="87"/>
      <c r="G50" s="87"/>
      <c r="H50" s="87"/>
      <c r="I50" s="87"/>
    </row>
    <row r="51" spans="1:9" x14ac:dyDescent="0.35">
      <c r="A51" s="87"/>
      <c r="B51" s="87"/>
      <c r="C51" s="87"/>
      <c r="D51" s="87"/>
      <c r="E51" s="87"/>
      <c r="F51" s="87"/>
      <c r="G51" s="87"/>
      <c r="H51" s="87"/>
      <c r="I51" s="87"/>
    </row>
    <row r="53" spans="1:9" x14ac:dyDescent="0.35">
      <c r="A53" t="s">
        <v>52</v>
      </c>
    </row>
    <row r="54" spans="1:9" x14ac:dyDescent="0.35">
      <c r="A54" t="s">
        <v>297</v>
      </c>
    </row>
    <row r="55" spans="1:9" x14ac:dyDescent="0.35">
      <c r="A55" t="s">
        <v>53</v>
      </c>
    </row>
    <row r="56" spans="1:9" x14ac:dyDescent="0.35">
      <c r="A56" s="86" t="s">
        <v>239</v>
      </c>
      <c r="B56" s="86"/>
      <c r="C56" s="86"/>
      <c r="D56" s="86"/>
      <c r="E56" s="86"/>
      <c r="F56" s="86"/>
      <c r="G56" s="86"/>
      <c r="H56" s="86"/>
      <c r="I56" s="86"/>
    </row>
    <row r="57" spans="1:9" x14ac:dyDescent="0.35">
      <c r="A57" s="86"/>
      <c r="B57" s="86"/>
      <c r="C57" s="86"/>
      <c r="D57" s="86"/>
      <c r="E57" s="86"/>
      <c r="F57" s="86"/>
      <c r="G57" s="86"/>
      <c r="H57" s="86"/>
      <c r="I57" s="86"/>
    </row>
  </sheetData>
  <mergeCells count="5">
    <mergeCell ref="A56:I57"/>
    <mergeCell ref="A40:I42"/>
    <mergeCell ref="A48:I49"/>
    <mergeCell ref="A50:I51"/>
    <mergeCell ref="A43:I47"/>
  </mergeCells>
  <conditionalFormatting sqref="M6:M36">
    <cfRule type="colorScale" priority="2">
      <colorScale>
        <cfvo type="min"/>
        <cfvo type="num" val="$M$37"/>
        <cfvo type="num" val="$M$37*2"/>
        <color theme="0"/>
        <color theme="4" tint="0.59999389629810485"/>
        <color theme="4" tint="-0.499984740745262"/>
      </colorScale>
    </cfRule>
  </conditionalFormatting>
  <conditionalFormatting sqref="L6:L36">
    <cfRule type="colorScale" priority="1">
      <colorScale>
        <cfvo type="min"/>
        <cfvo type="num" val="$L$37"/>
        <cfvo type="num" val="$L$37*2"/>
        <color theme="0"/>
        <color theme="4" tint="0.59999389629810485"/>
        <color theme="4" tint="-0.499984740745262"/>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E6BAB-8185-45B4-97BD-F38A310419F0}">
  <dimension ref="A1:L187"/>
  <sheetViews>
    <sheetView zoomScaleNormal="100" workbookViewId="0"/>
  </sheetViews>
  <sheetFormatPr defaultRowHeight="14.5" x14ac:dyDescent="0.35"/>
  <cols>
    <col min="1" max="1" width="36.7265625" bestFit="1" customWidth="1"/>
    <col min="2" max="2" width="44.08984375" customWidth="1"/>
    <col min="3" max="12" width="13.26953125" customWidth="1"/>
  </cols>
  <sheetData>
    <row r="1" spans="1:12" x14ac:dyDescent="0.35">
      <c r="A1" s="6" t="s">
        <v>301</v>
      </c>
    </row>
    <row r="3" spans="1:12" x14ac:dyDescent="0.35">
      <c r="A3" s="6" t="s">
        <v>242</v>
      </c>
    </row>
    <row r="4" spans="1:12" ht="15" thickBot="1" x14ac:dyDescent="0.4"/>
    <row r="5" spans="1:12" ht="45" customHeight="1" x14ac:dyDescent="0.35">
      <c r="A5" s="8" t="s">
        <v>133</v>
      </c>
      <c r="B5" s="28" t="s">
        <v>134</v>
      </c>
      <c r="C5" s="30" t="s">
        <v>287</v>
      </c>
      <c r="D5" s="30" t="s">
        <v>288</v>
      </c>
      <c r="E5" s="30" t="s">
        <v>289</v>
      </c>
      <c r="F5" s="30" t="s">
        <v>290</v>
      </c>
      <c r="G5" s="30" t="s">
        <v>291</v>
      </c>
      <c r="H5" s="30" t="s">
        <v>292</v>
      </c>
      <c r="I5" s="30" t="s">
        <v>293</v>
      </c>
      <c r="J5" s="30" t="s">
        <v>294</v>
      </c>
      <c r="K5" s="30" t="s">
        <v>295</v>
      </c>
      <c r="L5" s="30" t="s">
        <v>296</v>
      </c>
    </row>
    <row r="6" spans="1:12" x14ac:dyDescent="0.35">
      <c r="A6" t="s">
        <v>4</v>
      </c>
      <c r="B6" t="s">
        <v>55</v>
      </c>
      <c r="C6">
        <v>34</v>
      </c>
      <c r="D6">
        <v>32</v>
      </c>
      <c r="E6">
        <v>20</v>
      </c>
      <c r="F6">
        <v>20</v>
      </c>
      <c r="G6">
        <v>15</v>
      </c>
      <c r="H6">
        <v>22</v>
      </c>
      <c r="I6">
        <v>10</v>
      </c>
      <c r="J6">
        <v>8</v>
      </c>
      <c r="K6">
        <v>8</v>
      </c>
      <c r="L6">
        <v>33</v>
      </c>
    </row>
    <row r="7" spans="1:12" x14ac:dyDescent="0.35">
      <c r="A7" t="s">
        <v>4</v>
      </c>
      <c r="B7" t="s">
        <v>56</v>
      </c>
      <c r="C7">
        <v>39</v>
      </c>
      <c r="D7">
        <v>32</v>
      </c>
      <c r="E7">
        <v>20</v>
      </c>
      <c r="F7">
        <v>61</v>
      </c>
      <c r="G7">
        <v>50</v>
      </c>
      <c r="H7">
        <v>48</v>
      </c>
      <c r="I7">
        <v>32</v>
      </c>
      <c r="J7">
        <v>36</v>
      </c>
      <c r="K7">
        <v>61</v>
      </c>
      <c r="L7">
        <v>60</v>
      </c>
    </row>
    <row r="8" spans="1:12" x14ac:dyDescent="0.35">
      <c r="A8" t="s">
        <v>4</v>
      </c>
      <c r="B8" t="s">
        <v>57</v>
      </c>
      <c r="C8">
        <v>10</v>
      </c>
      <c r="D8">
        <v>12</v>
      </c>
      <c r="E8">
        <v>13</v>
      </c>
      <c r="F8">
        <v>12</v>
      </c>
      <c r="G8">
        <v>15</v>
      </c>
      <c r="H8">
        <v>13</v>
      </c>
      <c r="I8">
        <v>8</v>
      </c>
      <c r="J8">
        <v>15</v>
      </c>
      <c r="K8">
        <v>14</v>
      </c>
      <c r="L8">
        <v>27</v>
      </c>
    </row>
    <row r="9" spans="1:12" x14ac:dyDescent="0.35">
      <c r="A9" t="s">
        <v>4</v>
      </c>
      <c r="B9" t="s">
        <v>58</v>
      </c>
      <c r="C9">
        <v>12</v>
      </c>
      <c r="D9">
        <v>17</v>
      </c>
      <c r="E9">
        <v>11</v>
      </c>
      <c r="F9">
        <v>13</v>
      </c>
      <c r="G9">
        <v>45</v>
      </c>
      <c r="H9">
        <v>31</v>
      </c>
      <c r="I9">
        <v>21</v>
      </c>
      <c r="J9">
        <v>16</v>
      </c>
      <c r="K9">
        <v>21</v>
      </c>
      <c r="L9">
        <v>29</v>
      </c>
    </row>
    <row r="10" spans="1:12" x14ac:dyDescent="0.35">
      <c r="A10" t="s">
        <v>4</v>
      </c>
      <c r="B10" t="s">
        <v>59</v>
      </c>
      <c r="C10">
        <v>23</v>
      </c>
      <c r="D10">
        <v>11</v>
      </c>
      <c r="E10">
        <v>13</v>
      </c>
      <c r="F10">
        <v>22</v>
      </c>
      <c r="G10">
        <v>25</v>
      </c>
      <c r="H10">
        <v>20</v>
      </c>
      <c r="I10">
        <v>22</v>
      </c>
      <c r="J10">
        <v>11</v>
      </c>
      <c r="K10">
        <v>28</v>
      </c>
      <c r="L10">
        <v>34</v>
      </c>
    </row>
    <row r="11" spans="1:12" x14ac:dyDescent="0.35">
      <c r="A11" t="s">
        <v>4</v>
      </c>
      <c r="B11" t="s">
        <v>135</v>
      </c>
      <c r="C11">
        <v>1</v>
      </c>
      <c r="D11">
        <v>3</v>
      </c>
      <c r="E11">
        <v>2</v>
      </c>
      <c r="F11">
        <v>5</v>
      </c>
      <c r="G11">
        <v>2</v>
      </c>
      <c r="H11">
        <v>3</v>
      </c>
      <c r="I11">
        <v>1</v>
      </c>
      <c r="J11">
        <v>0</v>
      </c>
      <c r="K11">
        <v>1</v>
      </c>
      <c r="L11">
        <v>0</v>
      </c>
    </row>
    <row r="12" spans="1:12" x14ac:dyDescent="0.35">
      <c r="A12" t="s">
        <v>4</v>
      </c>
      <c r="B12" t="s">
        <v>60</v>
      </c>
      <c r="C12">
        <v>1</v>
      </c>
      <c r="D12">
        <v>2</v>
      </c>
      <c r="E12">
        <v>0</v>
      </c>
      <c r="F12">
        <v>1</v>
      </c>
      <c r="G12">
        <v>0</v>
      </c>
      <c r="H12">
        <v>1</v>
      </c>
      <c r="I12">
        <v>0</v>
      </c>
      <c r="J12">
        <v>0</v>
      </c>
      <c r="K12">
        <v>0</v>
      </c>
      <c r="L12">
        <v>1</v>
      </c>
    </row>
    <row r="13" spans="1:12" x14ac:dyDescent="0.35">
      <c r="A13" t="s">
        <v>4</v>
      </c>
      <c r="B13" t="s">
        <v>136</v>
      </c>
      <c r="C13">
        <v>5</v>
      </c>
      <c r="D13">
        <v>10</v>
      </c>
      <c r="E13">
        <v>3</v>
      </c>
      <c r="F13">
        <v>5</v>
      </c>
      <c r="G13">
        <v>2</v>
      </c>
      <c r="H13">
        <v>6</v>
      </c>
      <c r="I13">
        <v>0</v>
      </c>
      <c r="J13">
        <v>0</v>
      </c>
      <c r="K13">
        <v>3</v>
      </c>
      <c r="L13">
        <v>0</v>
      </c>
    </row>
    <row r="14" spans="1:12" x14ac:dyDescent="0.35">
      <c r="A14" s="22" t="s">
        <v>4</v>
      </c>
      <c r="B14" s="22" t="s">
        <v>137</v>
      </c>
      <c r="C14" s="22">
        <v>125</v>
      </c>
      <c r="D14" s="22">
        <v>119</v>
      </c>
      <c r="E14" s="22">
        <v>82</v>
      </c>
      <c r="F14" s="22">
        <v>139</v>
      </c>
      <c r="G14" s="22">
        <v>154</v>
      </c>
      <c r="H14" s="22">
        <v>144</v>
      </c>
      <c r="I14" s="22">
        <v>94</v>
      </c>
      <c r="J14" s="22">
        <v>86</v>
      </c>
      <c r="K14" s="22">
        <v>136</v>
      </c>
      <c r="L14" s="22">
        <v>184</v>
      </c>
    </row>
    <row r="15" spans="1:12" x14ac:dyDescent="0.35">
      <c r="A15" t="s">
        <v>5</v>
      </c>
      <c r="B15" t="s">
        <v>5</v>
      </c>
      <c r="C15">
        <v>44</v>
      </c>
      <c r="D15">
        <v>55</v>
      </c>
      <c r="E15">
        <v>63</v>
      </c>
      <c r="F15">
        <v>54</v>
      </c>
      <c r="G15">
        <v>49</v>
      </c>
      <c r="H15">
        <v>79</v>
      </c>
      <c r="I15">
        <v>64</v>
      </c>
      <c r="J15">
        <v>92</v>
      </c>
      <c r="K15">
        <v>163</v>
      </c>
      <c r="L15">
        <v>170</v>
      </c>
    </row>
    <row r="16" spans="1:12" x14ac:dyDescent="0.35">
      <c r="A16" s="22" t="s">
        <v>5</v>
      </c>
      <c r="B16" s="22" t="s">
        <v>138</v>
      </c>
      <c r="C16" s="22">
        <v>44</v>
      </c>
      <c r="D16" s="22">
        <v>55</v>
      </c>
      <c r="E16" s="22">
        <v>63</v>
      </c>
      <c r="F16" s="22">
        <v>54</v>
      </c>
      <c r="G16" s="22">
        <v>49</v>
      </c>
      <c r="H16" s="22">
        <v>79</v>
      </c>
      <c r="I16" s="22">
        <v>64</v>
      </c>
      <c r="J16" s="22">
        <v>92</v>
      </c>
      <c r="K16" s="22">
        <v>163</v>
      </c>
      <c r="L16" s="22">
        <v>170</v>
      </c>
    </row>
    <row r="17" spans="1:12" x14ac:dyDescent="0.35">
      <c r="A17" t="s">
        <v>6</v>
      </c>
      <c r="B17" t="s">
        <v>61</v>
      </c>
      <c r="C17">
        <v>28</v>
      </c>
      <c r="D17">
        <v>38</v>
      </c>
      <c r="E17">
        <v>19</v>
      </c>
      <c r="F17">
        <v>51</v>
      </c>
      <c r="G17">
        <v>41</v>
      </c>
      <c r="H17">
        <v>35</v>
      </c>
      <c r="I17">
        <v>33</v>
      </c>
      <c r="J17">
        <v>28</v>
      </c>
      <c r="K17">
        <v>37</v>
      </c>
      <c r="L17">
        <v>26</v>
      </c>
    </row>
    <row r="18" spans="1:12" x14ac:dyDescent="0.35">
      <c r="A18" t="s">
        <v>6</v>
      </c>
      <c r="B18" t="s">
        <v>139</v>
      </c>
      <c r="C18">
        <v>1</v>
      </c>
      <c r="D18">
        <v>2</v>
      </c>
      <c r="E18">
        <v>1</v>
      </c>
      <c r="F18">
        <v>2</v>
      </c>
      <c r="G18">
        <v>5</v>
      </c>
      <c r="H18">
        <v>6</v>
      </c>
      <c r="I18">
        <v>6</v>
      </c>
      <c r="J18">
        <v>3</v>
      </c>
      <c r="K18">
        <v>3</v>
      </c>
      <c r="L18">
        <v>1</v>
      </c>
    </row>
    <row r="19" spans="1:12" x14ac:dyDescent="0.35">
      <c r="A19" t="s">
        <v>6</v>
      </c>
      <c r="B19" t="s">
        <v>62</v>
      </c>
      <c r="C19">
        <v>0</v>
      </c>
      <c r="D19">
        <v>1</v>
      </c>
      <c r="E19">
        <v>1</v>
      </c>
      <c r="F19">
        <v>1</v>
      </c>
      <c r="G19">
        <v>0</v>
      </c>
      <c r="H19">
        <v>3</v>
      </c>
      <c r="I19">
        <v>0</v>
      </c>
      <c r="J19">
        <v>2</v>
      </c>
      <c r="K19">
        <v>2</v>
      </c>
      <c r="L19">
        <v>3</v>
      </c>
    </row>
    <row r="20" spans="1:12" x14ac:dyDescent="0.35">
      <c r="A20" t="s">
        <v>6</v>
      </c>
      <c r="B20" t="s">
        <v>140</v>
      </c>
      <c r="C20">
        <v>0</v>
      </c>
      <c r="D20">
        <v>1</v>
      </c>
      <c r="E20">
        <v>3</v>
      </c>
      <c r="F20">
        <v>4</v>
      </c>
      <c r="G20">
        <v>0</v>
      </c>
      <c r="H20">
        <v>2</v>
      </c>
      <c r="I20">
        <v>3</v>
      </c>
      <c r="J20">
        <v>0</v>
      </c>
      <c r="K20">
        <v>2</v>
      </c>
      <c r="L20">
        <v>1</v>
      </c>
    </row>
    <row r="21" spans="1:12" x14ac:dyDescent="0.35">
      <c r="A21" t="s">
        <v>6</v>
      </c>
      <c r="B21" t="s">
        <v>63</v>
      </c>
      <c r="C21">
        <v>22</v>
      </c>
      <c r="D21">
        <v>46</v>
      </c>
      <c r="E21">
        <v>24</v>
      </c>
      <c r="F21">
        <v>18</v>
      </c>
      <c r="G21">
        <v>13</v>
      </c>
      <c r="H21">
        <v>11</v>
      </c>
      <c r="I21">
        <v>8</v>
      </c>
      <c r="J21">
        <v>5</v>
      </c>
      <c r="K21">
        <v>11</v>
      </c>
      <c r="L21">
        <v>28</v>
      </c>
    </row>
    <row r="22" spans="1:12" x14ac:dyDescent="0.35">
      <c r="A22" t="s">
        <v>6</v>
      </c>
      <c r="B22" t="s">
        <v>64</v>
      </c>
      <c r="C22">
        <v>15</v>
      </c>
      <c r="D22">
        <v>20</v>
      </c>
      <c r="E22">
        <v>5</v>
      </c>
      <c r="F22">
        <v>15</v>
      </c>
      <c r="G22">
        <v>13</v>
      </c>
      <c r="H22">
        <v>21</v>
      </c>
      <c r="I22">
        <v>11</v>
      </c>
      <c r="J22">
        <v>14</v>
      </c>
      <c r="K22">
        <v>14</v>
      </c>
      <c r="L22">
        <v>7</v>
      </c>
    </row>
    <row r="23" spans="1:12" x14ac:dyDescent="0.35">
      <c r="A23" t="s">
        <v>6</v>
      </c>
      <c r="B23" t="s">
        <v>141</v>
      </c>
      <c r="C23">
        <v>41</v>
      </c>
      <c r="D23">
        <v>52</v>
      </c>
      <c r="E23">
        <v>42</v>
      </c>
      <c r="F23">
        <v>35</v>
      </c>
      <c r="G23">
        <v>28</v>
      </c>
      <c r="H23">
        <v>32</v>
      </c>
      <c r="I23">
        <v>27</v>
      </c>
      <c r="J23">
        <v>46</v>
      </c>
      <c r="K23">
        <v>9</v>
      </c>
      <c r="L23">
        <v>14</v>
      </c>
    </row>
    <row r="24" spans="1:12" x14ac:dyDescent="0.35">
      <c r="A24" t="s">
        <v>6</v>
      </c>
      <c r="B24" t="s">
        <v>65</v>
      </c>
      <c r="C24">
        <v>4</v>
      </c>
      <c r="D24">
        <v>8</v>
      </c>
      <c r="E24">
        <v>7</v>
      </c>
      <c r="F24">
        <v>5</v>
      </c>
      <c r="G24">
        <v>3</v>
      </c>
      <c r="H24">
        <v>4</v>
      </c>
      <c r="I24">
        <v>8</v>
      </c>
      <c r="J24">
        <v>5</v>
      </c>
      <c r="K24">
        <v>17</v>
      </c>
      <c r="L24">
        <v>17</v>
      </c>
    </row>
    <row r="25" spans="1:12" x14ac:dyDescent="0.35">
      <c r="A25" t="s">
        <v>6</v>
      </c>
      <c r="B25" t="s">
        <v>142</v>
      </c>
      <c r="C25">
        <v>9</v>
      </c>
      <c r="D25">
        <v>19</v>
      </c>
      <c r="E25">
        <v>10</v>
      </c>
      <c r="F25">
        <v>8</v>
      </c>
      <c r="G25">
        <v>4</v>
      </c>
      <c r="H25">
        <v>5</v>
      </c>
      <c r="I25">
        <v>9</v>
      </c>
      <c r="J25">
        <v>9</v>
      </c>
      <c r="K25">
        <v>4</v>
      </c>
      <c r="L25">
        <v>6</v>
      </c>
    </row>
    <row r="26" spans="1:12" x14ac:dyDescent="0.35">
      <c r="A26" t="s">
        <v>6</v>
      </c>
      <c r="B26" t="s">
        <v>143</v>
      </c>
      <c r="C26">
        <v>1</v>
      </c>
      <c r="D26">
        <v>1</v>
      </c>
      <c r="E26">
        <v>0</v>
      </c>
      <c r="F26">
        <v>3</v>
      </c>
      <c r="G26">
        <v>0</v>
      </c>
      <c r="H26">
        <v>0</v>
      </c>
      <c r="I26">
        <v>1</v>
      </c>
      <c r="J26">
        <v>0</v>
      </c>
      <c r="K26">
        <v>0</v>
      </c>
      <c r="L26">
        <v>0</v>
      </c>
    </row>
    <row r="27" spans="1:12" x14ac:dyDescent="0.35">
      <c r="A27" t="s">
        <v>6</v>
      </c>
      <c r="B27" t="s">
        <v>66</v>
      </c>
      <c r="C27">
        <v>19</v>
      </c>
      <c r="D27">
        <v>28</v>
      </c>
      <c r="E27">
        <v>59</v>
      </c>
      <c r="F27">
        <v>64</v>
      </c>
      <c r="G27">
        <v>51</v>
      </c>
      <c r="H27">
        <v>77</v>
      </c>
      <c r="I27">
        <v>64</v>
      </c>
      <c r="J27">
        <v>95</v>
      </c>
      <c r="K27">
        <v>118</v>
      </c>
      <c r="L27">
        <v>97</v>
      </c>
    </row>
    <row r="28" spans="1:12" x14ac:dyDescent="0.35">
      <c r="A28" t="s">
        <v>6</v>
      </c>
      <c r="B28" t="s">
        <v>67</v>
      </c>
      <c r="C28">
        <v>13</v>
      </c>
      <c r="D28">
        <v>29</v>
      </c>
      <c r="E28">
        <v>41</v>
      </c>
      <c r="F28">
        <v>11</v>
      </c>
      <c r="G28">
        <v>14</v>
      </c>
      <c r="H28">
        <v>16</v>
      </c>
      <c r="I28">
        <v>13</v>
      </c>
      <c r="J28">
        <v>17</v>
      </c>
      <c r="K28">
        <v>11</v>
      </c>
      <c r="L28">
        <v>8</v>
      </c>
    </row>
    <row r="29" spans="1:12" x14ac:dyDescent="0.35">
      <c r="A29" t="s">
        <v>6</v>
      </c>
      <c r="B29" t="s">
        <v>68</v>
      </c>
      <c r="C29">
        <v>0</v>
      </c>
      <c r="D29">
        <v>0</v>
      </c>
      <c r="E29">
        <v>0</v>
      </c>
      <c r="F29">
        <v>0</v>
      </c>
      <c r="G29">
        <v>0</v>
      </c>
      <c r="H29">
        <v>0</v>
      </c>
      <c r="I29">
        <v>0</v>
      </c>
      <c r="J29">
        <v>0</v>
      </c>
      <c r="K29">
        <v>0</v>
      </c>
      <c r="L29">
        <v>0</v>
      </c>
    </row>
    <row r="30" spans="1:12" x14ac:dyDescent="0.35">
      <c r="A30" s="22" t="s">
        <v>6</v>
      </c>
      <c r="B30" s="22" t="s">
        <v>144</v>
      </c>
      <c r="C30" s="22">
        <v>153</v>
      </c>
      <c r="D30" s="22">
        <v>245</v>
      </c>
      <c r="E30" s="22">
        <v>212</v>
      </c>
      <c r="F30" s="22">
        <v>217</v>
      </c>
      <c r="G30" s="22">
        <v>172</v>
      </c>
      <c r="H30" s="22">
        <v>212</v>
      </c>
      <c r="I30" s="22">
        <v>183</v>
      </c>
      <c r="J30" s="22">
        <v>224</v>
      </c>
      <c r="K30" s="22">
        <v>228</v>
      </c>
      <c r="L30" s="22">
        <v>208</v>
      </c>
    </row>
    <row r="31" spans="1:12" x14ac:dyDescent="0.35">
      <c r="A31" t="s">
        <v>7</v>
      </c>
      <c r="B31" t="s">
        <v>145</v>
      </c>
      <c r="C31">
        <v>25</v>
      </c>
      <c r="D31">
        <v>9</v>
      </c>
      <c r="E31">
        <v>4</v>
      </c>
      <c r="F31">
        <v>3</v>
      </c>
      <c r="G31">
        <v>5</v>
      </c>
      <c r="H31">
        <v>6</v>
      </c>
      <c r="I31">
        <v>1</v>
      </c>
      <c r="J31">
        <v>5</v>
      </c>
      <c r="K31">
        <v>2</v>
      </c>
      <c r="L31">
        <v>0</v>
      </c>
    </row>
    <row r="32" spans="1:12" x14ac:dyDescent="0.35">
      <c r="A32" t="s">
        <v>7</v>
      </c>
      <c r="B32" t="s">
        <v>146</v>
      </c>
      <c r="C32">
        <v>46</v>
      </c>
      <c r="D32">
        <v>57</v>
      </c>
      <c r="E32">
        <v>35</v>
      </c>
      <c r="F32">
        <v>86</v>
      </c>
      <c r="G32">
        <v>56</v>
      </c>
      <c r="H32">
        <v>40</v>
      </c>
      <c r="I32">
        <v>40</v>
      </c>
      <c r="J32">
        <v>38</v>
      </c>
      <c r="K32">
        <v>65</v>
      </c>
      <c r="L32">
        <v>46</v>
      </c>
    </row>
    <row r="33" spans="1:12" x14ac:dyDescent="0.35">
      <c r="A33" t="s">
        <v>7</v>
      </c>
      <c r="B33" t="s">
        <v>69</v>
      </c>
      <c r="C33">
        <v>43</v>
      </c>
      <c r="D33">
        <v>63</v>
      </c>
      <c r="E33">
        <v>58</v>
      </c>
      <c r="F33">
        <v>56</v>
      </c>
      <c r="G33">
        <v>78</v>
      </c>
      <c r="H33">
        <v>68</v>
      </c>
      <c r="I33">
        <v>42</v>
      </c>
      <c r="J33">
        <v>63</v>
      </c>
      <c r="K33">
        <v>91</v>
      </c>
      <c r="L33">
        <v>97</v>
      </c>
    </row>
    <row r="34" spans="1:12" x14ac:dyDescent="0.35">
      <c r="A34" s="22" t="s">
        <v>7</v>
      </c>
      <c r="B34" s="22" t="s">
        <v>147</v>
      </c>
      <c r="C34" s="22">
        <v>114</v>
      </c>
      <c r="D34" s="22">
        <v>129</v>
      </c>
      <c r="E34" s="22">
        <v>97</v>
      </c>
      <c r="F34" s="22">
        <v>145</v>
      </c>
      <c r="G34" s="22">
        <v>139</v>
      </c>
      <c r="H34" s="22">
        <v>114</v>
      </c>
      <c r="I34" s="22">
        <v>83</v>
      </c>
      <c r="J34" s="22">
        <v>106</v>
      </c>
      <c r="K34" s="22">
        <v>158</v>
      </c>
      <c r="L34" s="22">
        <v>143</v>
      </c>
    </row>
    <row r="35" spans="1:12" x14ac:dyDescent="0.35">
      <c r="A35" t="s">
        <v>8</v>
      </c>
      <c r="B35" t="s">
        <v>70</v>
      </c>
      <c r="C35">
        <v>8</v>
      </c>
      <c r="D35">
        <v>7</v>
      </c>
      <c r="E35">
        <v>6</v>
      </c>
      <c r="F35">
        <v>1</v>
      </c>
      <c r="G35">
        <v>2</v>
      </c>
      <c r="H35">
        <v>0</v>
      </c>
      <c r="I35">
        <v>3</v>
      </c>
      <c r="J35">
        <v>5</v>
      </c>
      <c r="K35">
        <v>4</v>
      </c>
      <c r="L35">
        <v>3</v>
      </c>
    </row>
    <row r="36" spans="1:12" x14ac:dyDescent="0.35">
      <c r="A36" t="s">
        <v>8</v>
      </c>
      <c r="B36" t="s">
        <v>71</v>
      </c>
      <c r="C36">
        <v>44</v>
      </c>
      <c r="D36">
        <v>27</v>
      </c>
      <c r="E36">
        <v>41</v>
      </c>
      <c r="F36">
        <v>39</v>
      </c>
      <c r="G36">
        <v>31</v>
      </c>
      <c r="H36">
        <v>54</v>
      </c>
      <c r="I36">
        <v>65</v>
      </c>
      <c r="J36">
        <v>37</v>
      </c>
      <c r="K36">
        <v>43</v>
      </c>
      <c r="L36">
        <v>25</v>
      </c>
    </row>
    <row r="37" spans="1:12" x14ac:dyDescent="0.35">
      <c r="A37" t="s">
        <v>8</v>
      </c>
      <c r="B37" t="s">
        <v>72</v>
      </c>
      <c r="C37">
        <v>9</v>
      </c>
      <c r="D37">
        <v>17</v>
      </c>
      <c r="E37">
        <v>11</v>
      </c>
      <c r="F37">
        <v>12</v>
      </c>
      <c r="G37">
        <v>13</v>
      </c>
      <c r="H37">
        <v>18</v>
      </c>
      <c r="I37">
        <v>9</v>
      </c>
      <c r="J37">
        <v>22</v>
      </c>
      <c r="K37">
        <v>12</v>
      </c>
      <c r="L37">
        <v>13</v>
      </c>
    </row>
    <row r="38" spans="1:12" x14ac:dyDescent="0.35">
      <c r="A38" t="s">
        <v>8</v>
      </c>
      <c r="B38" t="s">
        <v>73</v>
      </c>
      <c r="C38">
        <v>28</v>
      </c>
      <c r="D38">
        <v>16</v>
      </c>
      <c r="E38">
        <v>9</v>
      </c>
      <c r="F38">
        <v>26</v>
      </c>
      <c r="G38">
        <v>17</v>
      </c>
      <c r="H38">
        <v>11</v>
      </c>
      <c r="I38">
        <v>15</v>
      </c>
      <c r="J38">
        <v>22</v>
      </c>
      <c r="K38">
        <v>25</v>
      </c>
      <c r="L38">
        <v>39</v>
      </c>
    </row>
    <row r="39" spans="1:12" x14ac:dyDescent="0.35">
      <c r="A39" t="s">
        <v>8</v>
      </c>
      <c r="B39" t="s">
        <v>74</v>
      </c>
      <c r="C39">
        <v>32</v>
      </c>
      <c r="D39">
        <v>12</v>
      </c>
      <c r="E39">
        <v>17</v>
      </c>
      <c r="F39">
        <v>15</v>
      </c>
      <c r="G39">
        <v>35</v>
      </c>
      <c r="H39">
        <v>16</v>
      </c>
      <c r="I39">
        <v>11</v>
      </c>
      <c r="J39">
        <v>14</v>
      </c>
      <c r="K39">
        <v>14</v>
      </c>
      <c r="L39">
        <v>12</v>
      </c>
    </row>
    <row r="40" spans="1:12" x14ac:dyDescent="0.35">
      <c r="A40" t="s">
        <v>8</v>
      </c>
      <c r="B40" t="s">
        <v>75</v>
      </c>
      <c r="C40">
        <v>7</v>
      </c>
      <c r="D40">
        <v>14</v>
      </c>
      <c r="E40">
        <v>5</v>
      </c>
      <c r="F40">
        <v>3</v>
      </c>
      <c r="G40">
        <v>8</v>
      </c>
      <c r="H40">
        <v>7</v>
      </c>
      <c r="I40">
        <v>7</v>
      </c>
      <c r="J40">
        <v>16</v>
      </c>
      <c r="K40">
        <v>10</v>
      </c>
      <c r="L40">
        <v>14</v>
      </c>
    </row>
    <row r="41" spans="1:12" x14ac:dyDescent="0.35">
      <c r="A41" t="s">
        <v>8</v>
      </c>
      <c r="B41" t="s">
        <v>76</v>
      </c>
      <c r="C41">
        <v>68</v>
      </c>
      <c r="D41">
        <v>52</v>
      </c>
      <c r="E41">
        <v>29</v>
      </c>
      <c r="F41">
        <v>37</v>
      </c>
      <c r="G41">
        <v>31</v>
      </c>
      <c r="H41">
        <v>19</v>
      </c>
      <c r="I41">
        <v>27</v>
      </c>
      <c r="J41">
        <v>48</v>
      </c>
      <c r="K41">
        <v>33</v>
      </c>
      <c r="L41">
        <v>10</v>
      </c>
    </row>
    <row r="42" spans="1:12" x14ac:dyDescent="0.35">
      <c r="A42" t="s">
        <v>8</v>
      </c>
      <c r="B42" t="s">
        <v>148</v>
      </c>
      <c r="C42">
        <v>91</v>
      </c>
      <c r="D42">
        <v>77</v>
      </c>
      <c r="E42">
        <v>72</v>
      </c>
      <c r="F42">
        <v>79</v>
      </c>
      <c r="G42">
        <v>148</v>
      </c>
      <c r="H42">
        <v>104</v>
      </c>
      <c r="I42">
        <v>137</v>
      </c>
      <c r="J42">
        <v>98</v>
      </c>
      <c r="K42">
        <v>139</v>
      </c>
      <c r="L42">
        <v>116</v>
      </c>
    </row>
    <row r="43" spans="1:12" x14ac:dyDescent="0.35">
      <c r="A43" t="s">
        <v>8</v>
      </c>
      <c r="B43" t="s">
        <v>77</v>
      </c>
      <c r="C43">
        <v>25</v>
      </c>
      <c r="D43">
        <v>13</v>
      </c>
      <c r="E43">
        <v>18</v>
      </c>
      <c r="F43">
        <v>5</v>
      </c>
      <c r="G43">
        <v>9</v>
      </c>
      <c r="H43">
        <v>10</v>
      </c>
      <c r="I43">
        <v>7</v>
      </c>
      <c r="J43">
        <v>7</v>
      </c>
      <c r="K43">
        <v>22</v>
      </c>
      <c r="L43">
        <v>7</v>
      </c>
    </row>
    <row r="44" spans="1:12" x14ac:dyDescent="0.35">
      <c r="A44" t="s">
        <v>8</v>
      </c>
      <c r="B44" t="s">
        <v>78</v>
      </c>
      <c r="C44">
        <v>8</v>
      </c>
      <c r="D44">
        <v>25</v>
      </c>
      <c r="E44">
        <v>27</v>
      </c>
      <c r="F44">
        <v>25</v>
      </c>
      <c r="G44">
        <v>9</v>
      </c>
      <c r="H44">
        <v>9</v>
      </c>
      <c r="I44">
        <v>15</v>
      </c>
      <c r="J44">
        <v>7</v>
      </c>
      <c r="K44">
        <v>13</v>
      </c>
      <c r="L44">
        <v>25</v>
      </c>
    </row>
    <row r="45" spans="1:12" x14ac:dyDescent="0.35">
      <c r="A45" t="s">
        <v>8</v>
      </c>
      <c r="B45" t="s">
        <v>226</v>
      </c>
      <c r="C45">
        <v>0</v>
      </c>
      <c r="D45">
        <v>0</v>
      </c>
      <c r="E45">
        <v>0</v>
      </c>
      <c r="F45">
        <v>1</v>
      </c>
      <c r="G45">
        <v>0</v>
      </c>
      <c r="H45">
        <v>0</v>
      </c>
      <c r="I45">
        <v>0</v>
      </c>
      <c r="J45">
        <v>0</v>
      </c>
      <c r="K45">
        <v>0</v>
      </c>
      <c r="L45">
        <v>0</v>
      </c>
    </row>
    <row r="46" spans="1:12" x14ac:dyDescent="0.35">
      <c r="A46" t="s">
        <v>8</v>
      </c>
      <c r="B46" t="s">
        <v>79</v>
      </c>
      <c r="C46">
        <v>76</v>
      </c>
      <c r="D46">
        <v>99</v>
      </c>
      <c r="E46">
        <v>73</v>
      </c>
      <c r="F46">
        <v>59</v>
      </c>
      <c r="G46">
        <v>39</v>
      </c>
      <c r="H46">
        <v>65</v>
      </c>
      <c r="I46">
        <v>61</v>
      </c>
      <c r="J46">
        <v>49</v>
      </c>
      <c r="K46">
        <v>64</v>
      </c>
      <c r="L46">
        <v>77</v>
      </c>
    </row>
    <row r="47" spans="1:12" x14ac:dyDescent="0.35">
      <c r="A47" t="s">
        <v>8</v>
      </c>
      <c r="B47" t="s">
        <v>80</v>
      </c>
      <c r="C47">
        <v>7</v>
      </c>
      <c r="D47">
        <v>7</v>
      </c>
      <c r="E47">
        <v>4</v>
      </c>
      <c r="F47">
        <v>4</v>
      </c>
      <c r="G47">
        <v>3</v>
      </c>
      <c r="H47">
        <v>6</v>
      </c>
      <c r="I47">
        <v>5</v>
      </c>
      <c r="J47">
        <v>4</v>
      </c>
      <c r="K47">
        <v>6</v>
      </c>
      <c r="L47">
        <v>1</v>
      </c>
    </row>
    <row r="48" spans="1:12" x14ac:dyDescent="0.35">
      <c r="A48" t="s">
        <v>8</v>
      </c>
      <c r="B48" t="s">
        <v>150</v>
      </c>
      <c r="C48">
        <v>5</v>
      </c>
      <c r="D48">
        <v>6</v>
      </c>
      <c r="E48">
        <v>13</v>
      </c>
      <c r="F48">
        <v>10</v>
      </c>
      <c r="G48">
        <v>6</v>
      </c>
      <c r="H48">
        <v>26</v>
      </c>
      <c r="I48">
        <v>14</v>
      </c>
      <c r="J48">
        <v>9</v>
      </c>
      <c r="K48">
        <v>6</v>
      </c>
      <c r="L48">
        <v>19</v>
      </c>
    </row>
    <row r="49" spans="1:12" x14ac:dyDescent="0.35">
      <c r="A49" s="22" t="s">
        <v>8</v>
      </c>
      <c r="B49" s="22" t="s">
        <v>151</v>
      </c>
      <c r="C49" s="22">
        <v>408</v>
      </c>
      <c r="D49" s="22">
        <v>372</v>
      </c>
      <c r="E49" s="22">
        <v>325</v>
      </c>
      <c r="F49" s="22">
        <v>316</v>
      </c>
      <c r="G49" s="22">
        <v>351</v>
      </c>
      <c r="H49" s="22">
        <v>345</v>
      </c>
      <c r="I49" s="22">
        <v>376</v>
      </c>
      <c r="J49" s="22">
        <v>338</v>
      </c>
      <c r="K49" s="22">
        <v>391</v>
      </c>
      <c r="L49" s="22">
        <v>361</v>
      </c>
    </row>
    <row r="50" spans="1:12" x14ac:dyDescent="0.35">
      <c r="A50" t="s">
        <v>9</v>
      </c>
      <c r="B50" t="s">
        <v>81</v>
      </c>
      <c r="C50">
        <v>16</v>
      </c>
      <c r="D50">
        <v>17</v>
      </c>
      <c r="E50">
        <v>10</v>
      </c>
      <c r="F50">
        <v>10</v>
      </c>
      <c r="G50">
        <v>13</v>
      </c>
      <c r="H50">
        <v>14</v>
      </c>
      <c r="I50">
        <v>22</v>
      </c>
      <c r="J50">
        <v>14</v>
      </c>
      <c r="K50">
        <v>18</v>
      </c>
      <c r="L50">
        <v>23</v>
      </c>
    </row>
    <row r="51" spans="1:12" x14ac:dyDescent="0.35">
      <c r="A51" t="s">
        <v>9</v>
      </c>
      <c r="B51" t="s">
        <v>82</v>
      </c>
      <c r="C51">
        <v>1</v>
      </c>
      <c r="D51">
        <v>2</v>
      </c>
      <c r="E51">
        <v>5</v>
      </c>
      <c r="F51">
        <v>1</v>
      </c>
      <c r="G51">
        <v>0</v>
      </c>
      <c r="H51">
        <v>0</v>
      </c>
      <c r="I51">
        <v>3</v>
      </c>
      <c r="J51">
        <v>2</v>
      </c>
      <c r="K51">
        <v>1</v>
      </c>
      <c r="L51">
        <v>5</v>
      </c>
    </row>
    <row r="52" spans="1:12" x14ac:dyDescent="0.35">
      <c r="A52" t="s">
        <v>9</v>
      </c>
      <c r="B52" t="s">
        <v>152</v>
      </c>
      <c r="C52">
        <v>36</v>
      </c>
      <c r="D52">
        <v>19</v>
      </c>
      <c r="E52">
        <v>30</v>
      </c>
      <c r="F52">
        <v>25</v>
      </c>
      <c r="G52">
        <v>51</v>
      </c>
      <c r="H52">
        <v>66</v>
      </c>
      <c r="I52">
        <v>56</v>
      </c>
      <c r="J52">
        <v>50</v>
      </c>
      <c r="K52">
        <v>85</v>
      </c>
      <c r="L52">
        <v>56</v>
      </c>
    </row>
    <row r="53" spans="1:12" x14ac:dyDescent="0.35">
      <c r="A53" t="s">
        <v>9</v>
      </c>
      <c r="B53" t="s">
        <v>83</v>
      </c>
      <c r="C53">
        <v>11</v>
      </c>
      <c r="D53">
        <v>13</v>
      </c>
      <c r="E53">
        <v>8</v>
      </c>
      <c r="F53">
        <v>18</v>
      </c>
      <c r="G53">
        <v>7</v>
      </c>
      <c r="H53">
        <v>20</v>
      </c>
      <c r="I53">
        <v>19</v>
      </c>
      <c r="J53">
        <v>20</v>
      </c>
      <c r="K53">
        <v>38</v>
      </c>
      <c r="L53">
        <v>42</v>
      </c>
    </row>
    <row r="54" spans="1:12" x14ac:dyDescent="0.35">
      <c r="A54" t="s">
        <v>9</v>
      </c>
      <c r="B54" t="s">
        <v>153</v>
      </c>
      <c r="C54">
        <v>21</v>
      </c>
      <c r="D54">
        <v>25</v>
      </c>
      <c r="E54">
        <v>15</v>
      </c>
      <c r="F54">
        <v>22</v>
      </c>
      <c r="G54">
        <v>10</v>
      </c>
      <c r="H54">
        <v>37</v>
      </c>
      <c r="I54">
        <v>30</v>
      </c>
      <c r="J54">
        <v>23</v>
      </c>
      <c r="K54">
        <v>44</v>
      </c>
      <c r="L54">
        <v>82</v>
      </c>
    </row>
    <row r="55" spans="1:12" x14ac:dyDescent="0.35">
      <c r="A55" t="s">
        <v>9</v>
      </c>
      <c r="B55" t="s">
        <v>154</v>
      </c>
      <c r="C55">
        <v>2</v>
      </c>
      <c r="D55">
        <v>6</v>
      </c>
      <c r="E55">
        <v>5</v>
      </c>
      <c r="F55">
        <v>12</v>
      </c>
      <c r="G55">
        <v>12</v>
      </c>
      <c r="H55">
        <v>12</v>
      </c>
      <c r="I55">
        <v>11</v>
      </c>
      <c r="J55">
        <v>12</v>
      </c>
      <c r="K55">
        <v>9</v>
      </c>
      <c r="L55">
        <v>10</v>
      </c>
    </row>
    <row r="56" spans="1:12" x14ac:dyDescent="0.35">
      <c r="A56" t="s">
        <v>9</v>
      </c>
      <c r="B56" t="s">
        <v>84</v>
      </c>
      <c r="C56">
        <v>0</v>
      </c>
      <c r="D56">
        <v>0</v>
      </c>
      <c r="E56">
        <v>0</v>
      </c>
      <c r="F56">
        <v>3</v>
      </c>
      <c r="G56">
        <v>1</v>
      </c>
      <c r="H56">
        <v>2</v>
      </c>
      <c r="I56">
        <v>6</v>
      </c>
      <c r="J56">
        <v>3</v>
      </c>
      <c r="K56">
        <v>4</v>
      </c>
      <c r="L56">
        <v>6</v>
      </c>
    </row>
    <row r="57" spans="1:12" x14ac:dyDescent="0.35">
      <c r="A57" s="22" t="s">
        <v>9</v>
      </c>
      <c r="B57" s="22" t="s">
        <v>155</v>
      </c>
      <c r="C57" s="22">
        <v>87</v>
      </c>
      <c r="D57" s="22">
        <v>82</v>
      </c>
      <c r="E57" s="22">
        <v>73</v>
      </c>
      <c r="F57" s="22">
        <v>91</v>
      </c>
      <c r="G57" s="22">
        <v>94</v>
      </c>
      <c r="H57" s="22">
        <v>151</v>
      </c>
      <c r="I57" s="22">
        <v>147</v>
      </c>
      <c r="J57" s="22">
        <v>124</v>
      </c>
      <c r="K57" s="22">
        <v>199</v>
      </c>
      <c r="L57" s="22">
        <v>224</v>
      </c>
    </row>
    <row r="58" spans="1:12" x14ac:dyDescent="0.35">
      <c r="A58" t="s">
        <v>10</v>
      </c>
      <c r="B58" t="s">
        <v>156</v>
      </c>
      <c r="C58">
        <v>3</v>
      </c>
      <c r="D58">
        <v>2</v>
      </c>
      <c r="E58">
        <v>5</v>
      </c>
      <c r="F58">
        <v>1</v>
      </c>
      <c r="G58">
        <v>1</v>
      </c>
      <c r="H58">
        <v>1</v>
      </c>
      <c r="I58">
        <v>2</v>
      </c>
      <c r="J58">
        <v>1</v>
      </c>
      <c r="K58">
        <v>0</v>
      </c>
      <c r="L58">
        <v>0</v>
      </c>
    </row>
    <row r="59" spans="1:12" x14ac:dyDescent="0.35">
      <c r="A59" t="s">
        <v>10</v>
      </c>
      <c r="B59" t="s">
        <v>85</v>
      </c>
      <c r="C59">
        <v>22</v>
      </c>
      <c r="D59">
        <v>25</v>
      </c>
      <c r="E59">
        <v>19</v>
      </c>
      <c r="F59">
        <v>21</v>
      </c>
      <c r="G59">
        <v>17</v>
      </c>
      <c r="H59">
        <v>41</v>
      </c>
      <c r="I59">
        <v>27</v>
      </c>
      <c r="J59">
        <v>47</v>
      </c>
      <c r="K59">
        <v>60</v>
      </c>
      <c r="L59">
        <v>32</v>
      </c>
    </row>
    <row r="60" spans="1:12" x14ac:dyDescent="0.35">
      <c r="A60" t="s">
        <v>10</v>
      </c>
      <c r="B60" t="s">
        <v>86</v>
      </c>
      <c r="C60">
        <v>21</v>
      </c>
      <c r="D60">
        <v>39</v>
      </c>
      <c r="E60">
        <v>48</v>
      </c>
      <c r="F60">
        <v>33</v>
      </c>
      <c r="G60">
        <v>62</v>
      </c>
      <c r="H60">
        <v>40</v>
      </c>
      <c r="I60">
        <v>49</v>
      </c>
      <c r="J60">
        <v>56</v>
      </c>
      <c r="K60">
        <v>46</v>
      </c>
      <c r="L60">
        <v>65</v>
      </c>
    </row>
    <row r="61" spans="1:12" x14ac:dyDescent="0.35">
      <c r="A61" s="22" t="s">
        <v>10</v>
      </c>
      <c r="B61" s="22" t="s">
        <v>157</v>
      </c>
      <c r="C61" s="22">
        <v>46</v>
      </c>
      <c r="D61" s="22">
        <v>66</v>
      </c>
      <c r="E61" s="22">
        <v>72</v>
      </c>
      <c r="F61" s="22">
        <v>55</v>
      </c>
      <c r="G61" s="22">
        <v>80</v>
      </c>
      <c r="H61" s="22">
        <v>82</v>
      </c>
      <c r="I61" s="22">
        <v>78</v>
      </c>
      <c r="J61" s="22">
        <v>104</v>
      </c>
      <c r="K61" s="22">
        <v>106</v>
      </c>
      <c r="L61" s="22">
        <v>97</v>
      </c>
    </row>
    <row r="62" spans="1:12" x14ac:dyDescent="0.35">
      <c r="A62" t="s">
        <v>11</v>
      </c>
      <c r="B62" t="s">
        <v>87</v>
      </c>
      <c r="C62">
        <v>44</v>
      </c>
      <c r="D62">
        <v>69</v>
      </c>
      <c r="E62">
        <v>32</v>
      </c>
      <c r="F62">
        <v>47</v>
      </c>
      <c r="G62">
        <v>45</v>
      </c>
      <c r="H62">
        <v>52</v>
      </c>
      <c r="I62">
        <v>45</v>
      </c>
      <c r="J62">
        <v>130</v>
      </c>
      <c r="K62">
        <v>70</v>
      </c>
      <c r="L62">
        <v>94</v>
      </c>
    </row>
    <row r="63" spans="1:12" x14ac:dyDescent="0.35">
      <c r="A63" t="s">
        <v>11</v>
      </c>
      <c r="B63" t="s">
        <v>158</v>
      </c>
      <c r="C63">
        <v>88</v>
      </c>
      <c r="D63">
        <v>101</v>
      </c>
      <c r="E63">
        <v>94</v>
      </c>
      <c r="F63">
        <v>107</v>
      </c>
      <c r="G63">
        <v>108</v>
      </c>
      <c r="H63">
        <v>130</v>
      </c>
      <c r="I63">
        <v>85</v>
      </c>
      <c r="J63">
        <v>97</v>
      </c>
      <c r="K63">
        <v>128</v>
      </c>
      <c r="L63">
        <v>170</v>
      </c>
    </row>
    <row r="64" spans="1:12" x14ac:dyDescent="0.35">
      <c r="A64" t="s">
        <v>11</v>
      </c>
      <c r="B64" t="s">
        <v>159</v>
      </c>
      <c r="C64">
        <v>16</v>
      </c>
      <c r="D64">
        <v>28</v>
      </c>
      <c r="E64">
        <v>30</v>
      </c>
      <c r="F64">
        <v>42</v>
      </c>
      <c r="G64">
        <v>49</v>
      </c>
      <c r="H64">
        <v>16</v>
      </c>
      <c r="I64">
        <v>34</v>
      </c>
      <c r="J64">
        <v>27</v>
      </c>
      <c r="K64">
        <v>35</v>
      </c>
      <c r="L64">
        <v>32</v>
      </c>
    </row>
    <row r="65" spans="1:12" x14ac:dyDescent="0.35">
      <c r="A65" t="s">
        <v>11</v>
      </c>
      <c r="B65" t="s">
        <v>88</v>
      </c>
      <c r="C65">
        <v>30</v>
      </c>
      <c r="D65">
        <v>20</v>
      </c>
      <c r="E65">
        <v>27</v>
      </c>
      <c r="F65">
        <v>22</v>
      </c>
      <c r="G65">
        <v>33</v>
      </c>
      <c r="H65">
        <v>38</v>
      </c>
      <c r="I65">
        <v>43</v>
      </c>
      <c r="J65">
        <v>59</v>
      </c>
      <c r="K65">
        <v>48</v>
      </c>
      <c r="L65">
        <v>70</v>
      </c>
    </row>
    <row r="66" spans="1:12" x14ac:dyDescent="0.35">
      <c r="A66" s="22" t="s">
        <v>11</v>
      </c>
      <c r="B66" s="22" t="s">
        <v>160</v>
      </c>
      <c r="C66" s="22">
        <v>178</v>
      </c>
      <c r="D66" s="22">
        <v>218</v>
      </c>
      <c r="E66" s="22">
        <v>183</v>
      </c>
      <c r="F66" s="22">
        <v>218</v>
      </c>
      <c r="G66" s="22">
        <v>235</v>
      </c>
      <c r="H66" s="22">
        <v>236</v>
      </c>
      <c r="I66" s="22">
        <v>207</v>
      </c>
      <c r="J66" s="22">
        <v>313</v>
      </c>
      <c r="K66" s="22">
        <v>281</v>
      </c>
      <c r="L66" s="22">
        <v>366</v>
      </c>
    </row>
    <row r="67" spans="1:12" x14ac:dyDescent="0.35">
      <c r="A67" t="s">
        <v>12</v>
      </c>
      <c r="B67" t="s">
        <v>89</v>
      </c>
      <c r="C67">
        <v>30</v>
      </c>
      <c r="D67">
        <v>31</v>
      </c>
      <c r="E67">
        <v>25</v>
      </c>
      <c r="F67">
        <v>40</v>
      </c>
      <c r="G67">
        <v>38</v>
      </c>
      <c r="H67">
        <v>22</v>
      </c>
      <c r="I67">
        <v>40</v>
      </c>
      <c r="J67">
        <v>39</v>
      </c>
      <c r="K67">
        <v>36</v>
      </c>
      <c r="L67">
        <v>45</v>
      </c>
    </row>
    <row r="68" spans="1:12" x14ac:dyDescent="0.35">
      <c r="A68" t="s">
        <v>12</v>
      </c>
      <c r="B68" t="s">
        <v>90</v>
      </c>
      <c r="C68">
        <v>29</v>
      </c>
      <c r="D68">
        <v>1</v>
      </c>
      <c r="E68">
        <v>0</v>
      </c>
      <c r="F68">
        <v>0</v>
      </c>
      <c r="G68">
        <v>0</v>
      </c>
      <c r="H68">
        <v>1</v>
      </c>
      <c r="I68">
        <v>4</v>
      </c>
      <c r="J68">
        <v>0</v>
      </c>
      <c r="K68">
        <v>1</v>
      </c>
      <c r="L68">
        <v>1</v>
      </c>
    </row>
    <row r="69" spans="1:12" x14ac:dyDescent="0.35">
      <c r="A69" t="s">
        <v>12</v>
      </c>
      <c r="B69" t="s">
        <v>91</v>
      </c>
      <c r="C69">
        <v>0</v>
      </c>
      <c r="D69">
        <v>0</v>
      </c>
      <c r="E69">
        <v>4</v>
      </c>
      <c r="F69">
        <v>1</v>
      </c>
      <c r="G69">
        <v>0</v>
      </c>
      <c r="H69">
        <v>0</v>
      </c>
      <c r="I69">
        <v>0</v>
      </c>
      <c r="J69">
        <v>0</v>
      </c>
      <c r="K69">
        <v>3</v>
      </c>
      <c r="L69">
        <v>4</v>
      </c>
    </row>
    <row r="70" spans="1:12" x14ac:dyDescent="0.35">
      <c r="A70" t="s">
        <v>12</v>
      </c>
      <c r="B70" t="s">
        <v>92</v>
      </c>
      <c r="C70">
        <v>8</v>
      </c>
      <c r="D70">
        <v>5</v>
      </c>
      <c r="E70">
        <v>0</v>
      </c>
      <c r="F70">
        <v>16</v>
      </c>
      <c r="G70">
        <v>3</v>
      </c>
      <c r="H70">
        <v>8</v>
      </c>
      <c r="I70">
        <v>13</v>
      </c>
      <c r="J70">
        <v>13</v>
      </c>
      <c r="K70">
        <v>5</v>
      </c>
      <c r="L70">
        <v>7</v>
      </c>
    </row>
    <row r="71" spans="1:12" x14ac:dyDescent="0.35">
      <c r="A71" t="s">
        <v>12</v>
      </c>
      <c r="B71" t="s">
        <v>161</v>
      </c>
      <c r="C71">
        <v>0</v>
      </c>
      <c r="D71">
        <v>0</v>
      </c>
      <c r="E71">
        <v>0</v>
      </c>
      <c r="F71">
        <v>1</v>
      </c>
      <c r="G71">
        <v>1</v>
      </c>
      <c r="H71">
        <v>1</v>
      </c>
      <c r="I71">
        <v>1</v>
      </c>
      <c r="J71">
        <v>1</v>
      </c>
      <c r="K71">
        <v>0</v>
      </c>
      <c r="L71">
        <v>2</v>
      </c>
    </row>
    <row r="72" spans="1:12" x14ac:dyDescent="0.35">
      <c r="A72" t="s">
        <v>12</v>
      </c>
      <c r="B72" t="s">
        <v>162</v>
      </c>
      <c r="C72">
        <v>0</v>
      </c>
      <c r="D72">
        <v>0</v>
      </c>
      <c r="E72">
        <v>1</v>
      </c>
      <c r="F72">
        <v>6</v>
      </c>
      <c r="G72">
        <v>7</v>
      </c>
      <c r="H72">
        <v>5</v>
      </c>
      <c r="I72">
        <v>0</v>
      </c>
      <c r="J72">
        <v>0</v>
      </c>
      <c r="K72">
        <v>0</v>
      </c>
      <c r="L72">
        <v>0</v>
      </c>
    </row>
    <row r="73" spans="1:12" x14ac:dyDescent="0.35">
      <c r="A73" t="s">
        <v>12</v>
      </c>
      <c r="B73" t="s">
        <v>93</v>
      </c>
      <c r="C73">
        <v>5</v>
      </c>
      <c r="D73">
        <v>12</v>
      </c>
      <c r="E73">
        <v>11</v>
      </c>
      <c r="F73">
        <v>3</v>
      </c>
      <c r="G73">
        <v>3</v>
      </c>
      <c r="H73">
        <v>2</v>
      </c>
      <c r="I73">
        <v>2</v>
      </c>
      <c r="J73">
        <v>4</v>
      </c>
      <c r="K73">
        <v>1</v>
      </c>
      <c r="L73">
        <v>1</v>
      </c>
    </row>
    <row r="74" spans="1:12" x14ac:dyDescent="0.35">
      <c r="A74" t="s">
        <v>12</v>
      </c>
      <c r="B74" t="s">
        <v>94</v>
      </c>
      <c r="C74">
        <v>10</v>
      </c>
      <c r="D74">
        <v>6</v>
      </c>
      <c r="E74">
        <v>6</v>
      </c>
      <c r="F74">
        <v>2</v>
      </c>
      <c r="G74">
        <v>1</v>
      </c>
      <c r="H74">
        <v>2</v>
      </c>
      <c r="I74">
        <v>0</v>
      </c>
      <c r="J74">
        <v>1</v>
      </c>
      <c r="K74">
        <v>1</v>
      </c>
      <c r="L74">
        <v>1</v>
      </c>
    </row>
    <row r="75" spans="1:12" x14ac:dyDescent="0.35">
      <c r="A75" t="s">
        <v>12</v>
      </c>
      <c r="B75" t="s">
        <v>95</v>
      </c>
      <c r="C75">
        <v>8</v>
      </c>
      <c r="D75">
        <v>7</v>
      </c>
      <c r="E75">
        <v>15</v>
      </c>
      <c r="F75">
        <v>15</v>
      </c>
      <c r="G75">
        <v>19</v>
      </c>
      <c r="H75">
        <v>13</v>
      </c>
      <c r="I75">
        <v>15</v>
      </c>
      <c r="J75">
        <v>17</v>
      </c>
      <c r="K75">
        <v>14</v>
      </c>
      <c r="L75">
        <v>31</v>
      </c>
    </row>
    <row r="76" spans="1:12" x14ac:dyDescent="0.35">
      <c r="A76" s="22" t="s">
        <v>12</v>
      </c>
      <c r="B76" s="22" t="s">
        <v>163</v>
      </c>
      <c r="C76" s="22">
        <v>90</v>
      </c>
      <c r="D76" s="22">
        <v>62</v>
      </c>
      <c r="E76" s="22">
        <v>62</v>
      </c>
      <c r="F76" s="22">
        <v>84</v>
      </c>
      <c r="G76" s="22">
        <v>72</v>
      </c>
      <c r="H76" s="22">
        <v>54</v>
      </c>
      <c r="I76" s="22">
        <v>75</v>
      </c>
      <c r="J76" s="22">
        <v>75</v>
      </c>
      <c r="K76" s="22">
        <v>61</v>
      </c>
      <c r="L76" s="22">
        <v>92</v>
      </c>
    </row>
    <row r="77" spans="1:12" x14ac:dyDescent="0.35">
      <c r="A77" t="s">
        <v>13</v>
      </c>
      <c r="B77" t="s">
        <v>164</v>
      </c>
      <c r="C77">
        <v>101</v>
      </c>
      <c r="D77">
        <v>116</v>
      </c>
      <c r="E77">
        <v>96</v>
      </c>
      <c r="F77">
        <v>121</v>
      </c>
      <c r="G77">
        <v>65</v>
      </c>
      <c r="H77">
        <v>63</v>
      </c>
      <c r="I77">
        <v>40</v>
      </c>
      <c r="J77">
        <v>53</v>
      </c>
      <c r="K77">
        <v>70</v>
      </c>
      <c r="L77">
        <v>54</v>
      </c>
    </row>
    <row r="78" spans="1:12" x14ac:dyDescent="0.35">
      <c r="A78" t="s">
        <v>13</v>
      </c>
      <c r="B78" t="s">
        <v>96</v>
      </c>
      <c r="C78">
        <v>13</v>
      </c>
      <c r="D78">
        <v>6</v>
      </c>
      <c r="E78">
        <v>9</v>
      </c>
      <c r="F78">
        <v>11</v>
      </c>
      <c r="G78">
        <v>29</v>
      </c>
      <c r="H78">
        <v>20</v>
      </c>
      <c r="I78">
        <v>11</v>
      </c>
      <c r="J78">
        <v>19</v>
      </c>
      <c r="K78">
        <v>28</v>
      </c>
      <c r="L78">
        <v>30</v>
      </c>
    </row>
    <row r="79" spans="1:12" x14ac:dyDescent="0.35">
      <c r="A79" t="s">
        <v>13</v>
      </c>
      <c r="B79" t="s">
        <v>97</v>
      </c>
      <c r="C79">
        <v>28</v>
      </c>
      <c r="D79">
        <v>23</v>
      </c>
      <c r="E79">
        <v>21</v>
      </c>
      <c r="F79">
        <v>23</v>
      </c>
      <c r="G79">
        <v>29</v>
      </c>
      <c r="H79">
        <v>33</v>
      </c>
      <c r="I79">
        <v>28</v>
      </c>
      <c r="J79">
        <v>37</v>
      </c>
      <c r="K79">
        <v>44</v>
      </c>
      <c r="L79">
        <v>22</v>
      </c>
    </row>
    <row r="80" spans="1:12" x14ac:dyDescent="0.35">
      <c r="A80" t="s">
        <v>13</v>
      </c>
      <c r="B80" t="s">
        <v>98</v>
      </c>
      <c r="C80">
        <v>1</v>
      </c>
      <c r="D80">
        <v>2</v>
      </c>
      <c r="E80">
        <v>2</v>
      </c>
      <c r="F80">
        <v>4</v>
      </c>
      <c r="G80">
        <v>1</v>
      </c>
      <c r="H80">
        <v>0</v>
      </c>
      <c r="I80">
        <v>3</v>
      </c>
      <c r="J80">
        <v>1</v>
      </c>
      <c r="K80">
        <v>1</v>
      </c>
      <c r="L80">
        <v>2</v>
      </c>
    </row>
    <row r="81" spans="1:12" x14ac:dyDescent="0.35">
      <c r="A81" t="s">
        <v>13</v>
      </c>
      <c r="B81" t="s">
        <v>99</v>
      </c>
      <c r="C81">
        <v>45</v>
      </c>
      <c r="D81">
        <v>36</v>
      </c>
      <c r="E81">
        <v>52</v>
      </c>
      <c r="F81">
        <v>44</v>
      </c>
      <c r="G81">
        <v>66</v>
      </c>
      <c r="H81">
        <v>30</v>
      </c>
      <c r="I81">
        <v>35</v>
      </c>
      <c r="J81">
        <v>34</v>
      </c>
      <c r="K81">
        <v>54</v>
      </c>
      <c r="L81">
        <v>59</v>
      </c>
    </row>
    <row r="82" spans="1:12" x14ac:dyDescent="0.35">
      <c r="A82" t="s">
        <v>13</v>
      </c>
      <c r="B82" t="s">
        <v>165</v>
      </c>
      <c r="C82">
        <v>4</v>
      </c>
      <c r="D82">
        <v>9</v>
      </c>
      <c r="E82">
        <v>33</v>
      </c>
      <c r="F82">
        <v>19</v>
      </c>
      <c r="G82">
        <v>23</v>
      </c>
      <c r="H82">
        <v>7</v>
      </c>
      <c r="I82">
        <v>5</v>
      </c>
      <c r="J82">
        <v>7</v>
      </c>
      <c r="K82">
        <v>12</v>
      </c>
      <c r="L82">
        <v>4</v>
      </c>
    </row>
    <row r="83" spans="1:12" x14ac:dyDescent="0.35">
      <c r="A83" t="s">
        <v>13</v>
      </c>
      <c r="B83" t="s">
        <v>100</v>
      </c>
      <c r="C83">
        <v>108</v>
      </c>
      <c r="D83">
        <v>85</v>
      </c>
      <c r="E83">
        <v>36</v>
      </c>
      <c r="F83">
        <v>72</v>
      </c>
      <c r="G83">
        <v>78</v>
      </c>
      <c r="H83">
        <v>110</v>
      </c>
      <c r="I83">
        <v>76</v>
      </c>
      <c r="J83">
        <v>216</v>
      </c>
      <c r="K83">
        <v>111</v>
      </c>
      <c r="L83">
        <v>80</v>
      </c>
    </row>
    <row r="84" spans="1:12" x14ac:dyDescent="0.35">
      <c r="A84" t="s">
        <v>13</v>
      </c>
      <c r="B84" t="s">
        <v>101</v>
      </c>
      <c r="C84">
        <v>30</v>
      </c>
      <c r="D84">
        <v>67</v>
      </c>
      <c r="E84">
        <v>21</v>
      </c>
      <c r="F84">
        <v>13</v>
      </c>
      <c r="G84">
        <v>14</v>
      </c>
      <c r="H84">
        <v>30</v>
      </c>
      <c r="I84">
        <v>24</v>
      </c>
      <c r="J84">
        <v>28</v>
      </c>
      <c r="K84">
        <v>49</v>
      </c>
      <c r="L84">
        <v>42</v>
      </c>
    </row>
    <row r="85" spans="1:12" x14ac:dyDescent="0.35">
      <c r="A85" t="s">
        <v>13</v>
      </c>
      <c r="B85" t="s">
        <v>102</v>
      </c>
      <c r="C85">
        <v>42</v>
      </c>
      <c r="D85">
        <v>64</v>
      </c>
      <c r="E85">
        <v>49</v>
      </c>
      <c r="F85">
        <v>83</v>
      </c>
      <c r="G85">
        <v>66</v>
      </c>
      <c r="H85">
        <v>76</v>
      </c>
      <c r="I85">
        <v>101</v>
      </c>
      <c r="J85">
        <v>134</v>
      </c>
      <c r="K85">
        <v>177</v>
      </c>
      <c r="L85">
        <v>170</v>
      </c>
    </row>
    <row r="86" spans="1:12" x14ac:dyDescent="0.35">
      <c r="A86" t="s">
        <v>13</v>
      </c>
      <c r="B86" t="s">
        <v>103</v>
      </c>
      <c r="C86">
        <v>23</v>
      </c>
      <c r="D86">
        <v>15</v>
      </c>
      <c r="E86">
        <v>22</v>
      </c>
      <c r="F86">
        <v>18</v>
      </c>
      <c r="G86">
        <v>12</v>
      </c>
      <c r="H86">
        <v>19</v>
      </c>
      <c r="I86">
        <v>9</v>
      </c>
      <c r="J86">
        <v>39</v>
      </c>
      <c r="K86">
        <v>15</v>
      </c>
      <c r="L86">
        <v>21</v>
      </c>
    </row>
    <row r="87" spans="1:12" x14ac:dyDescent="0.35">
      <c r="A87" t="s">
        <v>13</v>
      </c>
      <c r="B87" t="s">
        <v>104</v>
      </c>
      <c r="C87">
        <v>3</v>
      </c>
      <c r="D87">
        <v>1</v>
      </c>
      <c r="E87">
        <v>6</v>
      </c>
      <c r="F87">
        <v>2</v>
      </c>
      <c r="G87">
        <v>7</v>
      </c>
      <c r="H87">
        <v>6</v>
      </c>
      <c r="I87">
        <v>9</v>
      </c>
      <c r="J87">
        <v>9</v>
      </c>
      <c r="K87">
        <v>8</v>
      </c>
      <c r="L87">
        <v>11</v>
      </c>
    </row>
    <row r="88" spans="1:12" x14ac:dyDescent="0.35">
      <c r="A88" t="s">
        <v>13</v>
      </c>
      <c r="B88" t="s">
        <v>105</v>
      </c>
      <c r="C88">
        <v>2</v>
      </c>
      <c r="D88">
        <v>1</v>
      </c>
      <c r="E88">
        <v>6</v>
      </c>
      <c r="F88">
        <v>1</v>
      </c>
      <c r="G88">
        <v>2</v>
      </c>
      <c r="H88">
        <v>3</v>
      </c>
      <c r="I88">
        <v>5</v>
      </c>
      <c r="J88">
        <v>2</v>
      </c>
      <c r="K88">
        <v>7</v>
      </c>
      <c r="L88">
        <v>8</v>
      </c>
    </row>
    <row r="89" spans="1:12" x14ac:dyDescent="0.35">
      <c r="A89" s="22" t="s">
        <v>13</v>
      </c>
      <c r="B89" s="22" t="s">
        <v>166</v>
      </c>
      <c r="C89" s="22">
        <v>400</v>
      </c>
      <c r="D89" s="22">
        <v>425</v>
      </c>
      <c r="E89" s="22">
        <v>353</v>
      </c>
      <c r="F89" s="22">
        <v>411</v>
      </c>
      <c r="G89" s="22">
        <v>392</v>
      </c>
      <c r="H89" s="22">
        <v>397</v>
      </c>
      <c r="I89" s="22">
        <v>346</v>
      </c>
      <c r="J89" s="22">
        <v>579</v>
      </c>
      <c r="K89" s="22">
        <v>576</v>
      </c>
      <c r="L89" s="22">
        <v>503</v>
      </c>
    </row>
    <row r="90" spans="1:12" x14ac:dyDescent="0.35">
      <c r="A90" t="s">
        <v>14</v>
      </c>
      <c r="B90" t="s">
        <v>167</v>
      </c>
      <c r="C90">
        <v>46</v>
      </c>
      <c r="D90">
        <v>43</v>
      </c>
      <c r="E90">
        <v>61</v>
      </c>
      <c r="F90">
        <v>65</v>
      </c>
      <c r="G90">
        <v>71</v>
      </c>
      <c r="H90">
        <v>53</v>
      </c>
      <c r="I90">
        <v>100</v>
      </c>
      <c r="J90">
        <v>86</v>
      </c>
      <c r="K90">
        <v>89</v>
      </c>
      <c r="L90">
        <v>53</v>
      </c>
    </row>
    <row r="91" spans="1:12" x14ac:dyDescent="0.35">
      <c r="A91" t="s">
        <v>14</v>
      </c>
      <c r="B91" t="s">
        <v>106</v>
      </c>
      <c r="C91">
        <v>33</v>
      </c>
      <c r="D91">
        <v>34</v>
      </c>
      <c r="E91">
        <v>30</v>
      </c>
      <c r="F91">
        <v>38</v>
      </c>
      <c r="G91">
        <v>30</v>
      </c>
      <c r="H91">
        <v>64</v>
      </c>
      <c r="I91">
        <v>68</v>
      </c>
      <c r="J91">
        <v>94</v>
      </c>
      <c r="K91">
        <v>62</v>
      </c>
      <c r="L91">
        <v>51</v>
      </c>
    </row>
    <row r="92" spans="1:12" x14ac:dyDescent="0.35">
      <c r="A92" s="22" t="s">
        <v>14</v>
      </c>
      <c r="B92" s="22" t="s">
        <v>168</v>
      </c>
      <c r="C92" s="22">
        <v>79</v>
      </c>
      <c r="D92" s="22">
        <v>77</v>
      </c>
      <c r="E92" s="22">
        <v>91</v>
      </c>
      <c r="F92" s="22">
        <v>103</v>
      </c>
      <c r="G92" s="22">
        <v>101</v>
      </c>
      <c r="H92" s="22">
        <v>117</v>
      </c>
      <c r="I92" s="22">
        <v>168</v>
      </c>
      <c r="J92" s="22">
        <v>180</v>
      </c>
      <c r="K92" s="22">
        <v>151</v>
      </c>
      <c r="L92" s="22">
        <v>104</v>
      </c>
    </row>
    <row r="93" spans="1:12" x14ac:dyDescent="0.35">
      <c r="A93" t="s">
        <v>15</v>
      </c>
      <c r="B93" t="s">
        <v>107</v>
      </c>
      <c r="C93">
        <v>33</v>
      </c>
      <c r="D93">
        <v>16</v>
      </c>
      <c r="E93">
        <v>31</v>
      </c>
      <c r="F93">
        <v>56</v>
      </c>
      <c r="G93">
        <v>19</v>
      </c>
      <c r="H93">
        <v>11</v>
      </c>
      <c r="I93">
        <v>30</v>
      </c>
      <c r="J93">
        <v>6</v>
      </c>
      <c r="K93">
        <v>12</v>
      </c>
      <c r="L93">
        <v>17</v>
      </c>
    </row>
    <row r="94" spans="1:12" x14ac:dyDescent="0.35">
      <c r="A94" t="s">
        <v>15</v>
      </c>
      <c r="B94" t="s">
        <v>108</v>
      </c>
      <c r="C94">
        <v>6</v>
      </c>
      <c r="D94">
        <v>1</v>
      </c>
      <c r="E94">
        <v>3</v>
      </c>
      <c r="F94">
        <v>6</v>
      </c>
      <c r="G94">
        <v>4</v>
      </c>
      <c r="H94">
        <v>4</v>
      </c>
      <c r="I94">
        <v>6</v>
      </c>
      <c r="J94">
        <v>0</v>
      </c>
      <c r="K94">
        <v>5</v>
      </c>
      <c r="L94">
        <v>5</v>
      </c>
    </row>
    <row r="95" spans="1:12" x14ac:dyDescent="0.35">
      <c r="A95" t="s">
        <v>15</v>
      </c>
      <c r="B95" t="s">
        <v>109</v>
      </c>
      <c r="C95">
        <v>4</v>
      </c>
      <c r="D95">
        <v>3</v>
      </c>
      <c r="E95">
        <v>7</v>
      </c>
      <c r="F95">
        <v>1</v>
      </c>
      <c r="G95">
        <v>4</v>
      </c>
      <c r="H95">
        <v>5</v>
      </c>
      <c r="I95">
        <v>2</v>
      </c>
      <c r="J95">
        <v>7</v>
      </c>
      <c r="K95">
        <v>4</v>
      </c>
      <c r="L95">
        <v>2</v>
      </c>
    </row>
    <row r="96" spans="1:12" x14ac:dyDescent="0.35">
      <c r="A96" t="s">
        <v>15</v>
      </c>
      <c r="B96" t="s">
        <v>110</v>
      </c>
      <c r="C96">
        <v>59</v>
      </c>
      <c r="D96">
        <v>78</v>
      </c>
      <c r="E96">
        <v>56</v>
      </c>
      <c r="F96">
        <v>48</v>
      </c>
      <c r="G96">
        <v>39</v>
      </c>
      <c r="H96">
        <v>35</v>
      </c>
      <c r="I96">
        <v>29</v>
      </c>
      <c r="J96">
        <v>30</v>
      </c>
      <c r="K96">
        <v>41</v>
      </c>
      <c r="L96">
        <v>74</v>
      </c>
    </row>
    <row r="97" spans="1:12" x14ac:dyDescent="0.35">
      <c r="A97" t="s">
        <v>15</v>
      </c>
      <c r="B97" t="s">
        <v>169</v>
      </c>
      <c r="C97">
        <v>20</v>
      </c>
      <c r="D97">
        <v>23</v>
      </c>
      <c r="E97">
        <v>48</v>
      </c>
      <c r="F97">
        <v>47</v>
      </c>
      <c r="G97">
        <v>31</v>
      </c>
      <c r="H97">
        <v>54</v>
      </c>
      <c r="I97">
        <v>37</v>
      </c>
      <c r="J97">
        <v>55</v>
      </c>
      <c r="K97">
        <v>49</v>
      </c>
      <c r="L97">
        <v>55</v>
      </c>
    </row>
    <row r="98" spans="1:12" x14ac:dyDescent="0.35">
      <c r="A98" t="s">
        <v>15</v>
      </c>
      <c r="B98" t="s">
        <v>111</v>
      </c>
      <c r="C98">
        <v>23</v>
      </c>
      <c r="D98">
        <v>22</v>
      </c>
      <c r="E98">
        <v>14</v>
      </c>
      <c r="F98">
        <v>32</v>
      </c>
      <c r="G98">
        <v>31</v>
      </c>
      <c r="H98">
        <v>24</v>
      </c>
      <c r="I98">
        <v>36</v>
      </c>
      <c r="J98">
        <v>22</v>
      </c>
      <c r="K98">
        <v>15</v>
      </c>
      <c r="L98">
        <v>20</v>
      </c>
    </row>
    <row r="99" spans="1:12" x14ac:dyDescent="0.35">
      <c r="A99" s="22" t="s">
        <v>15</v>
      </c>
      <c r="B99" s="22" t="s">
        <v>170</v>
      </c>
      <c r="C99" s="22">
        <v>145</v>
      </c>
      <c r="D99" s="22">
        <v>143</v>
      </c>
      <c r="E99" s="22">
        <v>159</v>
      </c>
      <c r="F99" s="22">
        <v>190</v>
      </c>
      <c r="G99" s="22">
        <v>128</v>
      </c>
      <c r="H99" s="22">
        <v>133</v>
      </c>
      <c r="I99" s="22">
        <v>140</v>
      </c>
      <c r="J99" s="22">
        <v>120</v>
      </c>
      <c r="K99" s="22">
        <v>126</v>
      </c>
      <c r="L99" s="22">
        <v>173</v>
      </c>
    </row>
    <row r="100" spans="1:12" x14ac:dyDescent="0.35">
      <c r="A100" t="s">
        <v>16</v>
      </c>
      <c r="B100" t="s">
        <v>171</v>
      </c>
      <c r="C100">
        <v>0</v>
      </c>
      <c r="D100">
        <v>1</v>
      </c>
      <c r="E100">
        <v>0</v>
      </c>
      <c r="F100">
        <v>1</v>
      </c>
      <c r="G100">
        <v>1</v>
      </c>
      <c r="H100">
        <v>0</v>
      </c>
      <c r="I100">
        <v>2</v>
      </c>
      <c r="J100">
        <v>0</v>
      </c>
      <c r="K100">
        <v>2</v>
      </c>
      <c r="L100">
        <v>3</v>
      </c>
    </row>
    <row r="101" spans="1:12" x14ac:dyDescent="0.35">
      <c r="A101" t="s">
        <v>16</v>
      </c>
      <c r="B101" t="s">
        <v>112</v>
      </c>
      <c r="C101">
        <v>0</v>
      </c>
      <c r="D101">
        <v>0</v>
      </c>
      <c r="E101">
        <v>2</v>
      </c>
      <c r="F101">
        <v>0</v>
      </c>
      <c r="G101">
        <v>0</v>
      </c>
      <c r="H101">
        <v>1</v>
      </c>
      <c r="I101">
        <v>1</v>
      </c>
      <c r="J101">
        <v>0</v>
      </c>
      <c r="K101">
        <v>1</v>
      </c>
      <c r="L101">
        <v>0</v>
      </c>
    </row>
    <row r="102" spans="1:12" x14ac:dyDescent="0.35">
      <c r="A102" t="s">
        <v>16</v>
      </c>
      <c r="B102" t="s">
        <v>113</v>
      </c>
      <c r="C102">
        <v>3</v>
      </c>
      <c r="D102">
        <v>3</v>
      </c>
      <c r="E102">
        <v>5</v>
      </c>
      <c r="F102">
        <v>10</v>
      </c>
      <c r="G102">
        <v>12</v>
      </c>
      <c r="H102">
        <v>1</v>
      </c>
      <c r="I102">
        <v>5</v>
      </c>
      <c r="J102">
        <v>10</v>
      </c>
      <c r="K102">
        <v>10</v>
      </c>
      <c r="L102">
        <v>11</v>
      </c>
    </row>
    <row r="103" spans="1:12" x14ac:dyDescent="0.35">
      <c r="A103" t="s">
        <v>16</v>
      </c>
      <c r="B103" t="s">
        <v>114</v>
      </c>
      <c r="C103">
        <v>23</v>
      </c>
      <c r="D103">
        <v>27</v>
      </c>
      <c r="E103">
        <v>23</v>
      </c>
      <c r="F103">
        <v>23</v>
      </c>
      <c r="G103">
        <v>18</v>
      </c>
      <c r="H103">
        <v>47</v>
      </c>
      <c r="I103">
        <v>53</v>
      </c>
      <c r="J103">
        <v>26</v>
      </c>
      <c r="K103">
        <v>25</v>
      </c>
      <c r="L103">
        <v>40</v>
      </c>
    </row>
    <row r="104" spans="1:12" x14ac:dyDescent="0.35">
      <c r="A104" t="s">
        <v>16</v>
      </c>
      <c r="B104" t="s">
        <v>115</v>
      </c>
      <c r="C104">
        <v>5</v>
      </c>
      <c r="D104">
        <v>5</v>
      </c>
      <c r="E104">
        <v>8</v>
      </c>
      <c r="F104">
        <v>6</v>
      </c>
      <c r="G104">
        <v>2</v>
      </c>
      <c r="H104">
        <v>4</v>
      </c>
      <c r="I104">
        <v>4</v>
      </c>
      <c r="J104">
        <v>5</v>
      </c>
      <c r="K104">
        <v>4</v>
      </c>
      <c r="L104">
        <v>1</v>
      </c>
    </row>
    <row r="105" spans="1:12" x14ac:dyDescent="0.35">
      <c r="A105" t="s">
        <v>16</v>
      </c>
      <c r="B105" t="s">
        <v>116</v>
      </c>
      <c r="C105">
        <v>10</v>
      </c>
      <c r="D105">
        <v>11</v>
      </c>
      <c r="E105">
        <v>12</v>
      </c>
      <c r="F105">
        <v>2</v>
      </c>
      <c r="G105">
        <v>3</v>
      </c>
      <c r="H105">
        <v>3</v>
      </c>
      <c r="I105">
        <v>11</v>
      </c>
      <c r="J105">
        <v>5</v>
      </c>
      <c r="K105">
        <v>9</v>
      </c>
      <c r="L105">
        <v>4</v>
      </c>
    </row>
    <row r="106" spans="1:12" x14ac:dyDescent="0.35">
      <c r="A106" t="s">
        <v>16</v>
      </c>
      <c r="B106" t="s">
        <v>172</v>
      </c>
      <c r="C106">
        <v>1</v>
      </c>
      <c r="D106">
        <v>1</v>
      </c>
      <c r="E106">
        <v>1</v>
      </c>
      <c r="F106">
        <v>0</v>
      </c>
      <c r="G106">
        <v>0</v>
      </c>
      <c r="H106">
        <v>2</v>
      </c>
      <c r="I106">
        <v>3</v>
      </c>
      <c r="J106">
        <v>4</v>
      </c>
      <c r="K106">
        <v>0</v>
      </c>
      <c r="L106">
        <v>2</v>
      </c>
    </row>
    <row r="107" spans="1:12" x14ac:dyDescent="0.35">
      <c r="A107" t="s">
        <v>16</v>
      </c>
      <c r="B107" t="s">
        <v>173</v>
      </c>
      <c r="C107">
        <v>0</v>
      </c>
      <c r="D107">
        <v>3</v>
      </c>
      <c r="E107">
        <v>1</v>
      </c>
      <c r="F107">
        <v>6</v>
      </c>
      <c r="G107">
        <v>4</v>
      </c>
      <c r="H107">
        <v>12</v>
      </c>
      <c r="I107">
        <v>16</v>
      </c>
      <c r="J107">
        <v>7</v>
      </c>
      <c r="K107">
        <v>5</v>
      </c>
      <c r="L107">
        <v>1</v>
      </c>
    </row>
    <row r="108" spans="1:12" x14ac:dyDescent="0.35">
      <c r="A108" t="s">
        <v>16</v>
      </c>
      <c r="B108" t="s">
        <v>117</v>
      </c>
      <c r="C108">
        <v>8</v>
      </c>
      <c r="D108">
        <v>5</v>
      </c>
      <c r="E108">
        <v>9</v>
      </c>
      <c r="F108">
        <v>3</v>
      </c>
      <c r="G108">
        <v>19</v>
      </c>
      <c r="H108">
        <v>24</v>
      </c>
      <c r="I108">
        <v>9</v>
      </c>
      <c r="J108">
        <v>20</v>
      </c>
      <c r="K108">
        <v>11</v>
      </c>
      <c r="L108">
        <v>2</v>
      </c>
    </row>
    <row r="109" spans="1:12" x14ac:dyDescent="0.35">
      <c r="A109" t="s">
        <v>16</v>
      </c>
      <c r="B109" t="s">
        <v>174</v>
      </c>
      <c r="C109">
        <v>9</v>
      </c>
      <c r="D109">
        <v>6</v>
      </c>
      <c r="E109">
        <v>20</v>
      </c>
      <c r="F109">
        <v>15</v>
      </c>
      <c r="G109">
        <v>6</v>
      </c>
      <c r="H109">
        <v>7</v>
      </c>
      <c r="I109">
        <v>5</v>
      </c>
      <c r="J109">
        <v>9</v>
      </c>
      <c r="K109">
        <v>12</v>
      </c>
      <c r="L109">
        <v>6</v>
      </c>
    </row>
    <row r="110" spans="1:12" x14ac:dyDescent="0.35">
      <c r="A110" t="s">
        <v>16</v>
      </c>
      <c r="B110" t="s">
        <v>118</v>
      </c>
      <c r="C110">
        <v>1</v>
      </c>
      <c r="D110">
        <v>5</v>
      </c>
      <c r="E110">
        <v>5</v>
      </c>
      <c r="F110">
        <v>3</v>
      </c>
      <c r="G110">
        <v>1</v>
      </c>
      <c r="H110">
        <v>4</v>
      </c>
      <c r="I110">
        <v>6</v>
      </c>
      <c r="J110">
        <v>1</v>
      </c>
      <c r="K110">
        <v>8</v>
      </c>
      <c r="L110">
        <v>0</v>
      </c>
    </row>
    <row r="111" spans="1:12" x14ac:dyDescent="0.35">
      <c r="A111" t="s">
        <v>16</v>
      </c>
      <c r="B111" t="s">
        <v>119</v>
      </c>
      <c r="C111">
        <v>119</v>
      </c>
      <c r="D111">
        <v>64</v>
      </c>
      <c r="E111">
        <v>78</v>
      </c>
      <c r="F111">
        <v>57</v>
      </c>
      <c r="G111">
        <v>64</v>
      </c>
      <c r="H111">
        <v>74</v>
      </c>
      <c r="I111">
        <v>106</v>
      </c>
      <c r="J111">
        <v>90</v>
      </c>
      <c r="K111">
        <v>134</v>
      </c>
      <c r="L111">
        <v>87</v>
      </c>
    </row>
    <row r="112" spans="1:12" x14ac:dyDescent="0.35">
      <c r="A112" s="22" t="s">
        <v>16</v>
      </c>
      <c r="B112" s="22" t="s">
        <v>175</v>
      </c>
      <c r="C112" s="22">
        <v>179</v>
      </c>
      <c r="D112" s="22">
        <v>131</v>
      </c>
      <c r="E112" s="22">
        <v>164</v>
      </c>
      <c r="F112" s="22">
        <v>126</v>
      </c>
      <c r="G112" s="22">
        <v>130</v>
      </c>
      <c r="H112" s="22">
        <v>179</v>
      </c>
      <c r="I112" s="22">
        <v>221</v>
      </c>
      <c r="J112" s="22">
        <v>177</v>
      </c>
      <c r="K112" s="22">
        <v>221</v>
      </c>
      <c r="L112" s="22">
        <v>157</v>
      </c>
    </row>
    <row r="113" spans="1:12" x14ac:dyDescent="0.35">
      <c r="A113" t="s">
        <v>17</v>
      </c>
      <c r="B113" t="s">
        <v>176</v>
      </c>
      <c r="C113">
        <v>37</v>
      </c>
      <c r="D113">
        <v>64</v>
      </c>
      <c r="E113">
        <v>54</v>
      </c>
      <c r="F113">
        <v>45</v>
      </c>
      <c r="G113">
        <v>83</v>
      </c>
      <c r="H113">
        <v>56</v>
      </c>
      <c r="I113">
        <v>42</v>
      </c>
      <c r="J113">
        <v>96</v>
      </c>
      <c r="K113">
        <v>82</v>
      </c>
      <c r="L113">
        <v>78</v>
      </c>
    </row>
    <row r="114" spans="1:12" x14ac:dyDescent="0.35">
      <c r="A114" t="s">
        <v>17</v>
      </c>
      <c r="B114" t="s">
        <v>177</v>
      </c>
      <c r="C114">
        <v>8</v>
      </c>
      <c r="D114">
        <v>1</v>
      </c>
      <c r="E114">
        <v>0</v>
      </c>
      <c r="F114">
        <v>3</v>
      </c>
      <c r="G114">
        <v>1</v>
      </c>
      <c r="H114">
        <v>10</v>
      </c>
      <c r="I114">
        <v>3</v>
      </c>
      <c r="J114">
        <v>5</v>
      </c>
      <c r="K114">
        <v>4</v>
      </c>
      <c r="L114">
        <v>2</v>
      </c>
    </row>
    <row r="115" spans="1:12" x14ac:dyDescent="0.35">
      <c r="A115" s="22" t="s">
        <v>17</v>
      </c>
      <c r="B115" s="22" t="s">
        <v>178</v>
      </c>
      <c r="C115" s="22">
        <v>45</v>
      </c>
      <c r="D115" s="22">
        <v>65</v>
      </c>
      <c r="E115" s="22">
        <v>54</v>
      </c>
      <c r="F115" s="22">
        <v>48</v>
      </c>
      <c r="G115" s="22">
        <v>84</v>
      </c>
      <c r="H115" s="22">
        <v>66</v>
      </c>
      <c r="I115" s="22">
        <v>45</v>
      </c>
      <c r="J115" s="22">
        <v>101</v>
      </c>
      <c r="K115" s="22">
        <v>86</v>
      </c>
      <c r="L115" s="22">
        <v>80</v>
      </c>
    </row>
    <row r="116" spans="1:12" x14ac:dyDescent="0.35">
      <c r="A116" t="s">
        <v>18</v>
      </c>
      <c r="B116" t="s">
        <v>179</v>
      </c>
      <c r="C116">
        <v>7</v>
      </c>
      <c r="D116">
        <v>7</v>
      </c>
      <c r="E116">
        <v>14</v>
      </c>
      <c r="F116">
        <v>4</v>
      </c>
      <c r="G116">
        <v>3</v>
      </c>
      <c r="H116">
        <v>10</v>
      </c>
      <c r="I116">
        <v>9</v>
      </c>
      <c r="J116">
        <v>19</v>
      </c>
      <c r="K116">
        <v>18</v>
      </c>
      <c r="L116">
        <v>11</v>
      </c>
    </row>
    <row r="117" spans="1:12" x14ac:dyDescent="0.35">
      <c r="A117" t="s">
        <v>18</v>
      </c>
      <c r="B117" t="s">
        <v>180</v>
      </c>
      <c r="C117">
        <v>8</v>
      </c>
      <c r="D117">
        <v>6</v>
      </c>
      <c r="E117">
        <v>5</v>
      </c>
      <c r="F117">
        <v>4</v>
      </c>
      <c r="G117">
        <v>3</v>
      </c>
      <c r="H117">
        <v>3</v>
      </c>
      <c r="I117">
        <v>1</v>
      </c>
      <c r="J117">
        <v>3</v>
      </c>
      <c r="K117">
        <v>4</v>
      </c>
      <c r="L117">
        <v>7</v>
      </c>
    </row>
    <row r="118" spans="1:12" x14ac:dyDescent="0.35">
      <c r="A118" s="22" t="s">
        <v>18</v>
      </c>
      <c r="B118" s="22" t="s">
        <v>181</v>
      </c>
      <c r="C118" s="22">
        <v>15</v>
      </c>
      <c r="D118" s="22">
        <v>13</v>
      </c>
      <c r="E118" s="22">
        <v>19</v>
      </c>
      <c r="F118" s="22">
        <v>8</v>
      </c>
      <c r="G118" s="22">
        <v>6</v>
      </c>
      <c r="H118" s="22">
        <v>13</v>
      </c>
      <c r="I118" s="22">
        <v>10</v>
      </c>
      <c r="J118" s="22">
        <v>22</v>
      </c>
      <c r="K118" s="22">
        <v>22</v>
      </c>
      <c r="L118" s="22">
        <v>18</v>
      </c>
    </row>
    <row r="119" spans="1:12" x14ac:dyDescent="0.35">
      <c r="A119" t="s">
        <v>19</v>
      </c>
      <c r="B119" t="s">
        <v>120</v>
      </c>
      <c r="C119">
        <v>90</v>
      </c>
      <c r="D119">
        <v>79</v>
      </c>
      <c r="E119">
        <v>76</v>
      </c>
      <c r="F119">
        <v>107</v>
      </c>
      <c r="G119">
        <v>80</v>
      </c>
      <c r="H119">
        <v>97</v>
      </c>
      <c r="I119">
        <v>91</v>
      </c>
      <c r="J119">
        <v>129</v>
      </c>
      <c r="K119">
        <v>148</v>
      </c>
      <c r="L119">
        <v>224</v>
      </c>
    </row>
    <row r="120" spans="1:12" x14ac:dyDescent="0.35">
      <c r="A120" s="22" t="s">
        <v>19</v>
      </c>
      <c r="B120" s="22" t="s">
        <v>182</v>
      </c>
      <c r="C120" s="22">
        <v>90</v>
      </c>
      <c r="D120" s="22">
        <v>79</v>
      </c>
      <c r="E120" s="22">
        <v>76</v>
      </c>
      <c r="F120" s="22">
        <v>107</v>
      </c>
      <c r="G120" s="22">
        <v>80</v>
      </c>
      <c r="H120" s="22">
        <v>97</v>
      </c>
      <c r="I120" s="22">
        <v>91</v>
      </c>
      <c r="J120" s="22">
        <v>129</v>
      </c>
      <c r="K120" s="22">
        <v>148</v>
      </c>
      <c r="L120" s="22">
        <v>224</v>
      </c>
    </row>
    <row r="121" spans="1:12" x14ac:dyDescent="0.35">
      <c r="A121" t="s">
        <v>20</v>
      </c>
      <c r="B121" t="s">
        <v>183</v>
      </c>
      <c r="C121">
        <v>33</v>
      </c>
      <c r="D121">
        <v>36</v>
      </c>
      <c r="E121">
        <v>23</v>
      </c>
      <c r="F121">
        <v>42</v>
      </c>
      <c r="G121">
        <v>50</v>
      </c>
      <c r="H121">
        <v>54</v>
      </c>
      <c r="I121">
        <v>38</v>
      </c>
      <c r="J121">
        <v>61</v>
      </c>
      <c r="K121">
        <v>36</v>
      </c>
      <c r="L121">
        <v>84</v>
      </c>
    </row>
    <row r="122" spans="1:12" x14ac:dyDescent="0.35">
      <c r="A122" s="22" t="s">
        <v>20</v>
      </c>
      <c r="B122" s="22" t="s">
        <v>184</v>
      </c>
      <c r="C122" s="22">
        <v>33</v>
      </c>
      <c r="D122" s="22">
        <v>36</v>
      </c>
      <c r="E122" s="22">
        <v>23</v>
      </c>
      <c r="F122" s="22">
        <v>42</v>
      </c>
      <c r="G122" s="22">
        <v>50</v>
      </c>
      <c r="H122" s="22">
        <v>54</v>
      </c>
      <c r="I122" s="22">
        <v>38</v>
      </c>
      <c r="J122" s="22">
        <v>61</v>
      </c>
      <c r="K122" s="22">
        <v>36</v>
      </c>
      <c r="L122" s="22">
        <v>84</v>
      </c>
    </row>
    <row r="123" spans="1:12" x14ac:dyDescent="0.35">
      <c r="A123" t="s">
        <v>21</v>
      </c>
      <c r="B123" t="s">
        <v>185</v>
      </c>
      <c r="C123">
        <v>7</v>
      </c>
      <c r="D123">
        <v>12</v>
      </c>
      <c r="E123">
        <v>14</v>
      </c>
      <c r="F123">
        <v>8</v>
      </c>
      <c r="G123">
        <v>19</v>
      </c>
      <c r="H123">
        <v>15</v>
      </c>
      <c r="I123">
        <v>30</v>
      </c>
      <c r="J123">
        <v>25</v>
      </c>
      <c r="K123">
        <v>35</v>
      </c>
      <c r="L123">
        <v>48</v>
      </c>
    </row>
    <row r="124" spans="1:12" x14ac:dyDescent="0.35">
      <c r="A124" t="s">
        <v>21</v>
      </c>
      <c r="B124" t="s">
        <v>121</v>
      </c>
      <c r="C124">
        <v>3</v>
      </c>
      <c r="D124">
        <v>2</v>
      </c>
      <c r="E124">
        <v>1</v>
      </c>
      <c r="F124">
        <v>2</v>
      </c>
      <c r="G124">
        <v>1</v>
      </c>
      <c r="H124">
        <v>2</v>
      </c>
      <c r="I124">
        <v>2</v>
      </c>
      <c r="J124">
        <v>1</v>
      </c>
      <c r="K124">
        <v>3</v>
      </c>
      <c r="L124">
        <v>2</v>
      </c>
    </row>
    <row r="125" spans="1:12" x14ac:dyDescent="0.35">
      <c r="A125" t="s">
        <v>21</v>
      </c>
      <c r="B125" t="s">
        <v>122</v>
      </c>
      <c r="C125">
        <v>2</v>
      </c>
      <c r="D125">
        <v>0</v>
      </c>
      <c r="E125">
        <v>0</v>
      </c>
      <c r="F125">
        <v>3</v>
      </c>
      <c r="G125">
        <v>0</v>
      </c>
      <c r="H125">
        <v>0</v>
      </c>
      <c r="I125">
        <v>0</v>
      </c>
      <c r="J125">
        <v>0</v>
      </c>
      <c r="K125">
        <v>1</v>
      </c>
      <c r="L125">
        <v>0</v>
      </c>
    </row>
    <row r="126" spans="1:12" x14ac:dyDescent="0.35">
      <c r="A126" s="22" t="s">
        <v>21</v>
      </c>
      <c r="B126" s="22" t="s">
        <v>186</v>
      </c>
      <c r="C126" s="22">
        <v>12</v>
      </c>
      <c r="D126" s="22">
        <v>14</v>
      </c>
      <c r="E126" s="22">
        <v>15</v>
      </c>
      <c r="F126" s="22">
        <v>13</v>
      </c>
      <c r="G126" s="22">
        <v>20</v>
      </c>
      <c r="H126" s="22">
        <v>17</v>
      </c>
      <c r="I126" s="22">
        <v>32</v>
      </c>
      <c r="J126" s="22">
        <v>26</v>
      </c>
      <c r="K126" s="22">
        <v>39</v>
      </c>
      <c r="L126" s="22">
        <v>50</v>
      </c>
    </row>
    <row r="127" spans="1:12" x14ac:dyDescent="0.35">
      <c r="A127" t="s">
        <v>22</v>
      </c>
      <c r="B127" t="s">
        <v>187</v>
      </c>
      <c r="C127">
        <v>5</v>
      </c>
      <c r="D127">
        <v>3</v>
      </c>
      <c r="E127">
        <v>5</v>
      </c>
      <c r="F127">
        <v>6</v>
      </c>
      <c r="G127">
        <v>10</v>
      </c>
      <c r="H127">
        <v>15</v>
      </c>
      <c r="I127">
        <v>15</v>
      </c>
      <c r="J127">
        <v>8</v>
      </c>
      <c r="K127">
        <v>19</v>
      </c>
      <c r="L127">
        <v>24</v>
      </c>
    </row>
    <row r="128" spans="1:12" x14ac:dyDescent="0.35">
      <c r="A128" t="s">
        <v>22</v>
      </c>
      <c r="B128" t="s">
        <v>188</v>
      </c>
      <c r="C128">
        <v>18</v>
      </c>
      <c r="D128">
        <v>10</v>
      </c>
      <c r="E128">
        <v>6</v>
      </c>
      <c r="F128">
        <v>14</v>
      </c>
      <c r="G128">
        <v>12</v>
      </c>
      <c r="H128">
        <v>10</v>
      </c>
      <c r="I128">
        <v>19</v>
      </c>
      <c r="J128">
        <v>16</v>
      </c>
      <c r="K128">
        <v>12</v>
      </c>
      <c r="L128">
        <v>23</v>
      </c>
    </row>
    <row r="129" spans="1:12" x14ac:dyDescent="0.35">
      <c r="A129" t="s">
        <v>22</v>
      </c>
      <c r="B129" t="s">
        <v>123</v>
      </c>
      <c r="C129">
        <v>0</v>
      </c>
      <c r="D129">
        <v>0</v>
      </c>
      <c r="E129">
        <v>3</v>
      </c>
      <c r="F129">
        <v>1</v>
      </c>
      <c r="G129">
        <v>16</v>
      </c>
      <c r="H129">
        <v>3</v>
      </c>
      <c r="I129">
        <v>1</v>
      </c>
      <c r="J129">
        <v>5</v>
      </c>
      <c r="K129">
        <v>6</v>
      </c>
      <c r="L129">
        <v>18</v>
      </c>
    </row>
    <row r="130" spans="1:12" x14ac:dyDescent="0.35">
      <c r="A130" s="22" t="s">
        <v>22</v>
      </c>
      <c r="B130" s="22" t="s">
        <v>189</v>
      </c>
      <c r="C130" s="22">
        <v>23</v>
      </c>
      <c r="D130" s="22">
        <v>13</v>
      </c>
      <c r="E130" s="22">
        <v>14</v>
      </c>
      <c r="F130" s="22">
        <v>21</v>
      </c>
      <c r="G130" s="22">
        <v>38</v>
      </c>
      <c r="H130" s="22">
        <v>28</v>
      </c>
      <c r="I130" s="22">
        <v>35</v>
      </c>
      <c r="J130" s="22">
        <v>29</v>
      </c>
      <c r="K130" s="22">
        <v>37</v>
      </c>
      <c r="L130" s="22">
        <v>65</v>
      </c>
    </row>
    <row r="131" spans="1:12" x14ac:dyDescent="0.35">
      <c r="A131" t="s">
        <v>23</v>
      </c>
      <c r="B131" t="s">
        <v>124</v>
      </c>
      <c r="C131">
        <v>0</v>
      </c>
      <c r="D131">
        <v>0</v>
      </c>
      <c r="E131">
        <v>1</v>
      </c>
      <c r="F131">
        <v>0</v>
      </c>
      <c r="G131">
        <v>0</v>
      </c>
      <c r="H131">
        <v>2</v>
      </c>
      <c r="I131">
        <v>1</v>
      </c>
      <c r="J131">
        <v>2</v>
      </c>
      <c r="K131">
        <v>0</v>
      </c>
      <c r="L131">
        <v>6</v>
      </c>
    </row>
    <row r="132" spans="1:12" x14ac:dyDescent="0.35">
      <c r="A132" t="s">
        <v>23</v>
      </c>
      <c r="B132" t="s">
        <v>125</v>
      </c>
      <c r="C132">
        <v>1</v>
      </c>
      <c r="D132">
        <v>2</v>
      </c>
      <c r="E132">
        <v>2</v>
      </c>
      <c r="F132">
        <v>3</v>
      </c>
      <c r="G132">
        <v>1</v>
      </c>
      <c r="H132">
        <v>2</v>
      </c>
      <c r="I132">
        <v>3</v>
      </c>
      <c r="J132">
        <v>3</v>
      </c>
      <c r="K132">
        <v>6</v>
      </c>
      <c r="L132">
        <v>2</v>
      </c>
    </row>
    <row r="133" spans="1:12" x14ac:dyDescent="0.35">
      <c r="A133" t="s">
        <v>23</v>
      </c>
      <c r="B133" t="s">
        <v>190</v>
      </c>
      <c r="C133">
        <v>8</v>
      </c>
      <c r="D133">
        <v>18</v>
      </c>
      <c r="E133">
        <v>6</v>
      </c>
      <c r="F133">
        <v>22</v>
      </c>
      <c r="G133">
        <v>25</v>
      </c>
      <c r="H133">
        <v>30</v>
      </c>
      <c r="I133">
        <v>37</v>
      </c>
      <c r="J133">
        <v>41</v>
      </c>
      <c r="K133">
        <v>20</v>
      </c>
      <c r="L133">
        <v>45</v>
      </c>
    </row>
    <row r="134" spans="1:12" x14ac:dyDescent="0.35">
      <c r="A134" t="s">
        <v>23</v>
      </c>
      <c r="B134" t="s">
        <v>191</v>
      </c>
      <c r="C134">
        <v>0</v>
      </c>
      <c r="D134">
        <v>0</v>
      </c>
      <c r="E134">
        <v>0</v>
      </c>
      <c r="F134">
        <v>0</v>
      </c>
      <c r="G134">
        <v>1</v>
      </c>
      <c r="H134">
        <v>1</v>
      </c>
      <c r="I134">
        <v>1</v>
      </c>
      <c r="J134">
        <v>1</v>
      </c>
      <c r="K134">
        <v>0</v>
      </c>
      <c r="L134">
        <v>1</v>
      </c>
    </row>
    <row r="135" spans="1:12" x14ac:dyDescent="0.35">
      <c r="A135" s="22" t="s">
        <v>23</v>
      </c>
      <c r="B135" s="22" t="s">
        <v>192</v>
      </c>
      <c r="C135" s="22">
        <v>9</v>
      </c>
      <c r="D135" s="22">
        <v>20</v>
      </c>
      <c r="E135" s="22">
        <v>9</v>
      </c>
      <c r="F135" s="22">
        <v>25</v>
      </c>
      <c r="G135" s="22">
        <v>27</v>
      </c>
      <c r="H135" s="22">
        <v>35</v>
      </c>
      <c r="I135" s="22">
        <v>42</v>
      </c>
      <c r="J135" s="22">
        <v>47</v>
      </c>
      <c r="K135" s="22">
        <v>26</v>
      </c>
      <c r="L135" s="22">
        <v>54</v>
      </c>
    </row>
    <row r="136" spans="1:12" x14ac:dyDescent="0.35">
      <c r="A136" t="s">
        <v>24</v>
      </c>
      <c r="B136" t="s">
        <v>193</v>
      </c>
      <c r="C136">
        <v>4</v>
      </c>
      <c r="D136">
        <v>3</v>
      </c>
      <c r="E136">
        <v>1</v>
      </c>
      <c r="F136">
        <v>4</v>
      </c>
      <c r="G136">
        <v>0</v>
      </c>
      <c r="H136">
        <v>1</v>
      </c>
      <c r="I136">
        <v>1</v>
      </c>
      <c r="J136">
        <v>3</v>
      </c>
      <c r="K136">
        <v>2</v>
      </c>
      <c r="L136">
        <v>8</v>
      </c>
    </row>
    <row r="137" spans="1:12" x14ac:dyDescent="0.35">
      <c r="A137" t="s">
        <v>24</v>
      </c>
      <c r="B137" t="s">
        <v>126</v>
      </c>
      <c r="C137">
        <v>0</v>
      </c>
      <c r="D137">
        <v>1</v>
      </c>
      <c r="E137">
        <v>1</v>
      </c>
      <c r="F137">
        <v>0</v>
      </c>
      <c r="G137">
        <v>0</v>
      </c>
      <c r="H137">
        <v>0</v>
      </c>
      <c r="I137">
        <v>0</v>
      </c>
      <c r="J137">
        <v>4</v>
      </c>
      <c r="K137">
        <v>1</v>
      </c>
      <c r="L137">
        <v>6</v>
      </c>
    </row>
    <row r="138" spans="1:12" x14ac:dyDescent="0.35">
      <c r="A138" t="s">
        <v>24</v>
      </c>
      <c r="B138" t="s">
        <v>127</v>
      </c>
      <c r="C138">
        <v>0</v>
      </c>
      <c r="D138">
        <v>0</v>
      </c>
      <c r="E138">
        <v>0</v>
      </c>
      <c r="F138">
        <v>0</v>
      </c>
      <c r="G138">
        <v>0</v>
      </c>
      <c r="H138">
        <v>0</v>
      </c>
      <c r="I138">
        <v>0</v>
      </c>
      <c r="J138">
        <v>0</v>
      </c>
      <c r="K138">
        <v>0</v>
      </c>
      <c r="L138">
        <v>0</v>
      </c>
    </row>
    <row r="139" spans="1:12" x14ac:dyDescent="0.35">
      <c r="A139" t="s">
        <v>24</v>
      </c>
      <c r="B139" t="s">
        <v>128</v>
      </c>
      <c r="C139">
        <v>0</v>
      </c>
      <c r="D139">
        <v>0</v>
      </c>
      <c r="E139">
        <v>0</v>
      </c>
      <c r="F139">
        <v>0</v>
      </c>
      <c r="G139">
        <v>0</v>
      </c>
      <c r="H139">
        <v>0</v>
      </c>
      <c r="I139">
        <v>0</v>
      </c>
      <c r="J139">
        <v>0</v>
      </c>
      <c r="K139">
        <v>0</v>
      </c>
      <c r="L139">
        <v>0</v>
      </c>
    </row>
    <row r="140" spans="1:12" x14ac:dyDescent="0.35">
      <c r="A140" t="s">
        <v>24</v>
      </c>
      <c r="B140" t="s">
        <v>129</v>
      </c>
      <c r="C140">
        <v>1</v>
      </c>
      <c r="D140">
        <v>0</v>
      </c>
      <c r="E140">
        <v>0</v>
      </c>
      <c r="F140">
        <v>1</v>
      </c>
      <c r="G140">
        <v>1</v>
      </c>
      <c r="H140">
        <v>0</v>
      </c>
      <c r="I140">
        <v>2</v>
      </c>
      <c r="J140">
        <v>1</v>
      </c>
      <c r="K140">
        <v>0</v>
      </c>
      <c r="L140">
        <v>1</v>
      </c>
    </row>
    <row r="141" spans="1:12" x14ac:dyDescent="0.35">
      <c r="A141" t="s">
        <v>24</v>
      </c>
      <c r="B141" t="s">
        <v>130</v>
      </c>
      <c r="C141">
        <v>1</v>
      </c>
      <c r="D141">
        <v>0</v>
      </c>
      <c r="E141">
        <v>0</v>
      </c>
      <c r="F141">
        <v>0</v>
      </c>
      <c r="G141">
        <v>0</v>
      </c>
      <c r="H141">
        <v>1</v>
      </c>
      <c r="I141">
        <v>1</v>
      </c>
      <c r="J141">
        <v>1</v>
      </c>
      <c r="K141">
        <v>3</v>
      </c>
      <c r="L141">
        <v>6</v>
      </c>
    </row>
    <row r="142" spans="1:12" x14ac:dyDescent="0.35">
      <c r="A142" s="22" t="s">
        <v>24</v>
      </c>
      <c r="B142" s="22" t="s">
        <v>194</v>
      </c>
      <c r="C142" s="22">
        <v>6</v>
      </c>
      <c r="D142" s="22">
        <v>4</v>
      </c>
      <c r="E142" s="22">
        <v>2</v>
      </c>
      <c r="F142" s="22">
        <v>5</v>
      </c>
      <c r="G142" s="22">
        <v>1</v>
      </c>
      <c r="H142" s="22">
        <v>2</v>
      </c>
      <c r="I142" s="22">
        <v>4</v>
      </c>
      <c r="J142" s="22">
        <v>9</v>
      </c>
      <c r="K142" s="22">
        <v>6</v>
      </c>
      <c r="L142" s="22">
        <v>21</v>
      </c>
    </row>
    <row r="143" spans="1:12" x14ac:dyDescent="0.35">
      <c r="A143" t="s">
        <v>25</v>
      </c>
      <c r="B143" t="s">
        <v>131</v>
      </c>
      <c r="C143">
        <v>5</v>
      </c>
      <c r="D143">
        <v>3</v>
      </c>
      <c r="E143">
        <v>2</v>
      </c>
      <c r="F143">
        <v>3</v>
      </c>
      <c r="G143">
        <v>5</v>
      </c>
      <c r="H143">
        <v>11</v>
      </c>
      <c r="I143">
        <v>6</v>
      </c>
      <c r="J143">
        <v>6</v>
      </c>
      <c r="K143">
        <v>6</v>
      </c>
      <c r="L143">
        <v>5</v>
      </c>
    </row>
    <row r="144" spans="1:12" x14ac:dyDescent="0.35">
      <c r="A144" s="22" t="s">
        <v>25</v>
      </c>
      <c r="B144" s="22" t="s">
        <v>195</v>
      </c>
      <c r="C144" s="22">
        <v>5</v>
      </c>
      <c r="D144" s="22">
        <v>3</v>
      </c>
      <c r="E144" s="22">
        <v>2</v>
      </c>
      <c r="F144" s="22">
        <v>3</v>
      </c>
      <c r="G144" s="22">
        <v>5</v>
      </c>
      <c r="H144" s="22">
        <v>11</v>
      </c>
      <c r="I144" s="22">
        <v>6</v>
      </c>
      <c r="J144" s="22">
        <v>6</v>
      </c>
      <c r="K144" s="22">
        <v>6</v>
      </c>
      <c r="L144" s="22">
        <v>5</v>
      </c>
    </row>
    <row r="145" spans="1:12" x14ac:dyDescent="0.35">
      <c r="A145" t="s">
        <v>26</v>
      </c>
      <c r="B145" t="s">
        <v>196</v>
      </c>
      <c r="C145">
        <v>6</v>
      </c>
      <c r="D145">
        <v>3</v>
      </c>
      <c r="E145">
        <v>4</v>
      </c>
      <c r="F145">
        <v>10</v>
      </c>
      <c r="G145">
        <v>4</v>
      </c>
      <c r="H145">
        <v>17</v>
      </c>
      <c r="I145">
        <v>4</v>
      </c>
      <c r="J145">
        <v>10</v>
      </c>
      <c r="K145">
        <v>22</v>
      </c>
      <c r="L145">
        <v>19</v>
      </c>
    </row>
    <row r="146" spans="1:12" x14ac:dyDescent="0.35">
      <c r="A146" t="s">
        <v>26</v>
      </c>
      <c r="B146" t="s">
        <v>197</v>
      </c>
      <c r="C146">
        <v>36</v>
      </c>
      <c r="D146">
        <v>43</v>
      </c>
      <c r="E146">
        <v>37</v>
      </c>
      <c r="F146">
        <v>36</v>
      </c>
      <c r="G146">
        <v>40</v>
      </c>
      <c r="H146">
        <v>40</v>
      </c>
      <c r="I146">
        <v>38</v>
      </c>
      <c r="J146">
        <v>75</v>
      </c>
      <c r="K146">
        <v>83</v>
      </c>
      <c r="L146">
        <v>88</v>
      </c>
    </row>
    <row r="147" spans="1:12" x14ac:dyDescent="0.35">
      <c r="A147" t="s">
        <v>26</v>
      </c>
      <c r="B147" t="s">
        <v>198</v>
      </c>
      <c r="C147">
        <v>1</v>
      </c>
      <c r="D147">
        <v>4</v>
      </c>
      <c r="E147">
        <v>1</v>
      </c>
      <c r="F147">
        <v>2</v>
      </c>
      <c r="G147">
        <v>4</v>
      </c>
      <c r="H147">
        <v>1</v>
      </c>
      <c r="I147">
        <v>2</v>
      </c>
      <c r="J147">
        <v>3</v>
      </c>
      <c r="K147">
        <v>11</v>
      </c>
      <c r="L147">
        <v>12</v>
      </c>
    </row>
    <row r="148" spans="1:12" x14ac:dyDescent="0.35">
      <c r="A148" s="22" t="s">
        <v>26</v>
      </c>
      <c r="B148" s="22" t="s">
        <v>199</v>
      </c>
      <c r="C148" s="22">
        <v>43</v>
      </c>
      <c r="D148" s="22">
        <v>50</v>
      </c>
      <c r="E148" s="22">
        <v>42</v>
      </c>
      <c r="F148" s="22">
        <v>48</v>
      </c>
      <c r="G148" s="22">
        <v>48</v>
      </c>
      <c r="H148" s="22">
        <v>58</v>
      </c>
      <c r="I148" s="22">
        <v>44</v>
      </c>
      <c r="J148" s="22">
        <v>88</v>
      </c>
      <c r="K148" s="22">
        <v>116</v>
      </c>
      <c r="L148" s="22">
        <v>119</v>
      </c>
    </row>
    <row r="149" spans="1:12" x14ac:dyDescent="0.35">
      <c r="A149" t="s">
        <v>27</v>
      </c>
      <c r="B149" t="s">
        <v>200</v>
      </c>
      <c r="C149">
        <v>9</v>
      </c>
      <c r="D149">
        <v>2</v>
      </c>
      <c r="E149">
        <v>4</v>
      </c>
      <c r="F149">
        <v>8</v>
      </c>
      <c r="G149">
        <v>9</v>
      </c>
      <c r="H149">
        <v>4</v>
      </c>
      <c r="I149">
        <v>6</v>
      </c>
      <c r="J149">
        <v>8</v>
      </c>
      <c r="K149">
        <v>22</v>
      </c>
      <c r="L149">
        <v>12</v>
      </c>
    </row>
    <row r="150" spans="1:12" x14ac:dyDescent="0.35">
      <c r="A150" t="s">
        <v>27</v>
      </c>
      <c r="B150" t="s">
        <v>201</v>
      </c>
      <c r="C150">
        <v>22</v>
      </c>
      <c r="D150">
        <v>31</v>
      </c>
      <c r="E150">
        <v>38</v>
      </c>
      <c r="F150">
        <v>35</v>
      </c>
      <c r="G150">
        <v>26</v>
      </c>
      <c r="H150">
        <v>61</v>
      </c>
      <c r="I150">
        <v>28</v>
      </c>
      <c r="J150">
        <v>54</v>
      </c>
      <c r="K150">
        <v>64</v>
      </c>
      <c r="L150">
        <v>68</v>
      </c>
    </row>
    <row r="151" spans="1:12" x14ac:dyDescent="0.35">
      <c r="A151" s="22" t="s">
        <v>27</v>
      </c>
      <c r="B151" s="22" t="s">
        <v>202</v>
      </c>
      <c r="C151" s="22">
        <v>31</v>
      </c>
      <c r="D151" s="22">
        <v>33</v>
      </c>
      <c r="E151" s="22">
        <v>42</v>
      </c>
      <c r="F151" s="22">
        <v>43</v>
      </c>
      <c r="G151" s="22">
        <v>35</v>
      </c>
      <c r="H151" s="22">
        <v>65</v>
      </c>
      <c r="I151" s="22">
        <v>34</v>
      </c>
      <c r="J151" s="22">
        <v>62</v>
      </c>
      <c r="K151" s="22">
        <v>86</v>
      </c>
      <c r="L151" s="22">
        <v>80</v>
      </c>
    </row>
    <row r="152" spans="1:12" x14ac:dyDescent="0.35">
      <c r="A152" t="s">
        <v>28</v>
      </c>
      <c r="B152" t="s">
        <v>203</v>
      </c>
      <c r="C152">
        <v>5</v>
      </c>
      <c r="D152">
        <v>5</v>
      </c>
      <c r="E152">
        <v>5</v>
      </c>
      <c r="F152">
        <v>9</v>
      </c>
      <c r="G152">
        <v>6</v>
      </c>
      <c r="H152">
        <v>6</v>
      </c>
      <c r="I152">
        <v>5</v>
      </c>
      <c r="J152">
        <v>16</v>
      </c>
      <c r="K152">
        <v>13</v>
      </c>
      <c r="L152">
        <v>8</v>
      </c>
    </row>
    <row r="153" spans="1:12" x14ac:dyDescent="0.35">
      <c r="A153" t="s">
        <v>28</v>
      </c>
      <c r="B153" t="s">
        <v>204</v>
      </c>
      <c r="C153">
        <v>10</v>
      </c>
      <c r="D153">
        <v>8</v>
      </c>
      <c r="E153">
        <v>12</v>
      </c>
      <c r="F153">
        <v>7</v>
      </c>
      <c r="G153">
        <v>10</v>
      </c>
      <c r="H153">
        <v>11</v>
      </c>
      <c r="I153">
        <v>20</v>
      </c>
      <c r="J153">
        <v>14</v>
      </c>
      <c r="K153">
        <v>8</v>
      </c>
      <c r="L153">
        <v>18</v>
      </c>
    </row>
    <row r="154" spans="1:12" x14ac:dyDescent="0.35">
      <c r="A154" s="22" t="s">
        <v>28</v>
      </c>
      <c r="B154" s="22" t="s">
        <v>205</v>
      </c>
      <c r="C154" s="22">
        <v>15</v>
      </c>
      <c r="D154" s="22">
        <v>13</v>
      </c>
      <c r="E154" s="22">
        <v>17</v>
      </c>
      <c r="F154" s="22">
        <v>16</v>
      </c>
      <c r="G154" s="22">
        <v>16</v>
      </c>
      <c r="H154" s="22">
        <v>17</v>
      </c>
      <c r="I154" s="22">
        <v>25</v>
      </c>
      <c r="J154" s="22">
        <v>30</v>
      </c>
      <c r="K154" s="22">
        <v>21</v>
      </c>
      <c r="L154" s="22">
        <v>26</v>
      </c>
    </row>
    <row r="155" spans="1:12" x14ac:dyDescent="0.35">
      <c r="A155" t="s">
        <v>29</v>
      </c>
      <c r="B155" t="s">
        <v>132</v>
      </c>
      <c r="C155">
        <v>0</v>
      </c>
      <c r="D155">
        <v>0</v>
      </c>
      <c r="E155">
        <v>0</v>
      </c>
      <c r="F155">
        <v>0</v>
      </c>
      <c r="G155">
        <v>0</v>
      </c>
      <c r="H155">
        <v>0</v>
      </c>
      <c r="I155">
        <v>0</v>
      </c>
      <c r="J155">
        <v>0</v>
      </c>
      <c r="K155">
        <v>0</v>
      </c>
      <c r="L155">
        <v>0</v>
      </c>
    </row>
    <row r="156" spans="1:12" x14ac:dyDescent="0.35">
      <c r="A156" t="s">
        <v>29</v>
      </c>
      <c r="B156" t="s">
        <v>206</v>
      </c>
      <c r="C156">
        <v>1</v>
      </c>
      <c r="D156">
        <v>0</v>
      </c>
      <c r="E156">
        <v>0</v>
      </c>
      <c r="F156">
        <v>1</v>
      </c>
      <c r="G156">
        <v>5</v>
      </c>
      <c r="H156">
        <v>5</v>
      </c>
      <c r="I156">
        <v>0</v>
      </c>
      <c r="J156">
        <v>2</v>
      </c>
      <c r="K156">
        <v>7</v>
      </c>
      <c r="L156">
        <v>4</v>
      </c>
    </row>
    <row r="157" spans="1:12" x14ac:dyDescent="0.35">
      <c r="A157" s="22" t="s">
        <v>29</v>
      </c>
      <c r="B157" s="22" t="s">
        <v>207</v>
      </c>
      <c r="C157" s="22">
        <v>1</v>
      </c>
      <c r="D157" s="22">
        <v>0</v>
      </c>
      <c r="E157" s="22">
        <v>0</v>
      </c>
      <c r="F157" s="22">
        <v>1</v>
      </c>
      <c r="G157" s="22">
        <v>5</v>
      </c>
      <c r="H157" s="22">
        <v>5</v>
      </c>
      <c r="I157" s="22">
        <v>0</v>
      </c>
      <c r="J157" s="22">
        <v>2</v>
      </c>
      <c r="K157" s="22">
        <v>7</v>
      </c>
      <c r="L157" s="22">
        <v>4</v>
      </c>
    </row>
    <row r="158" spans="1:12" x14ac:dyDescent="0.35">
      <c r="A158" t="s">
        <v>30</v>
      </c>
      <c r="B158" t="s">
        <v>208</v>
      </c>
      <c r="C158">
        <v>9</v>
      </c>
      <c r="D158">
        <v>8</v>
      </c>
      <c r="E158">
        <v>15</v>
      </c>
      <c r="F158">
        <v>4</v>
      </c>
      <c r="G158">
        <v>9</v>
      </c>
      <c r="H158">
        <v>9</v>
      </c>
      <c r="I158">
        <v>6</v>
      </c>
      <c r="J158">
        <v>13</v>
      </c>
      <c r="K158">
        <v>14</v>
      </c>
      <c r="L158">
        <v>20</v>
      </c>
    </row>
    <row r="159" spans="1:12" x14ac:dyDescent="0.35">
      <c r="A159" t="s">
        <v>30</v>
      </c>
      <c r="B159" t="s">
        <v>209</v>
      </c>
      <c r="C159">
        <v>5</v>
      </c>
      <c r="D159">
        <v>5</v>
      </c>
      <c r="E159">
        <v>11</v>
      </c>
      <c r="F159">
        <v>21</v>
      </c>
      <c r="G159">
        <v>12</v>
      </c>
      <c r="H159">
        <v>14</v>
      </c>
      <c r="I159">
        <v>14</v>
      </c>
      <c r="J159">
        <v>19</v>
      </c>
      <c r="K159">
        <v>29</v>
      </c>
      <c r="L159">
        <v>24</v>
      </c>
    </row>
    <row r="160" spans="1:12" x14ac:dyDescent="0.35">
      <c r="A160" s="22" t="s">
        <v>30</v>
      </c>
      <c r="B160" s="22" t="s">
        <v>210</v>
      </c>
      <c r="C160" s="22">
        <v>14</v>
      </c>
      <c r="D160" s="22">
        <v>13</v>
      </c>
      <c r="E160" s="22">
        <v>26</v>
      </c>
      <c r="F160" s="22">
        <v>25</v>
      </c>
      <c r="G160" s="22">
        <v>21</v>
      </c>
      <c r="H160" s="22">
        <v>23</v>
      </c>
      <c r="I160" s="22">
        <v>20</v>
      </c>
      <c r="J160" s="22">
        <v>32</v>
      </c>
      <c r="K160" s="22">
        <v>43</v>
      </c>
      <c r="L160" s="22">
        <v>44</v>
      </c>
    </row>
    <row r="161" spans="1:12" x14ac:dyDescent="0.35">
      <c r="A161" t="s">
        <v>31</v>
      </c>
      <c r="B161" t="s">
        <v>211</v>
      </c>
      <c r="C161">
        <v>0</v>
      </c>
      <c r="D161">
        <v>2</v>
      </c>
      <c r="E161">
        <v>9</v>
      </c>
      <c r="F161">
        <v>10</v>
      </c>
      <c r="G161">
        <v>11</v>
      </c>
      <c r="H161">
        <v>11</v>
      </c>
      <c r="I161">
        <v>8</v>
      </c>
      <c r="J161">
        <v>26</v>
      </c>
      <c r="K161">
        <v>12</v>
      </c>
      <c r="L161">
        <v>5</v>
      </c>
    </row>
    <row r="162" spans="1:12" x14ac:dyDescent="0.35">
      <c r="A162" s="22" t="s">
        <v>31</v>
      </c>
      <c r="B162" s="22" t="s">
        <v>212</v>
      </c>
      <c r="C162" s="22">
        <v>0</v>
      </c>
      <c r="D162" s="22">
        <v>2</v>
      </c>
      <c r="E162" s="22">
        <v>9</v>
      </c>
      <c r="F162" s="22">
        <v>10</v>
      </c>
      <c r="G162" s="22">
        <v>11</v>
      </c>
      <c r="H162" s="22">
        <v>11</v>
      </c>
      <c r="I162" s="22">
        <v>8</v>
      </c>
      <c r="J162" s="22">
        <v>26</v>
      </c>
      <c r="K162" s="22">
        <v>12</v>
      </c>
      <c r="L162" s="22">
        <v>5</v>
      </c>
    </row>
    <row r="163" spans="1:12" x14ac:dyDescent="0.35">
      <c r="A163" s="62" t="s">
        <v>213</v>
      </c>
      <c r="B163" t="s">
        <v>236</v>
      </c>
      <c r="C163">
        <v>2</v>
      </c>
      <c r="D163">
        <v>3</v>
      </c>
      <c r="E163">
        <v>5</v>
      </c>
      <c r="F163">
        <v>1</v>
      </c>
      <c r="G163">
        <v>0</v>
      </c>
      <c r="H163">
        <v>4</v>
      </c>
      <c r="I163">
        <v>0</v>
      </c>
      <c r="J163">
        <v>0</v>
      </c>
      <c r="K163">
        <v>0</v>
      </c>
      <c r="L163">
        <v>0</v>
      </c>
    </row>
    <row r="164" spans="1:12" x14ac:dyDescent="0.35">
      <c r="A164" t="s">
        <v>213</v>
      </c>
      <c r="B164" t="s">
        <v>32</v>
      </c>
      <c r="C164">
        <v>17</v>
      </c>
      <c r="D164">
        <v>19</v>
      </c>
      <c r="E164">
        <v>12</v>
      </c>
      <c r="F164">
        <v>14</v>
      </c>
      <c r="G164">
        <v>16</v>
      </c>
      <c r="H164">
        <v>24</v>
      </c>
      <c r="I164">
        <v>11</v>
      </c>
      <c r="J164">
        <v>7</v>
      </c>
      <c r="K164">
        <v>14</v>
      </c>
      <c r="L164">
        <v>25</v>
      </c>
    </row>
    <row r="165" spans="1:12" x14ac:dyDescent="0.35">
      <c r="A165" t="s">
        <v>213</v>
      </c>
      <c r="B165" t="s">
        <v>33</v>
      </c>
      <c r="C165">
        <v>2</v>
      </c>
      <c r="D165">
        <v>1</v>
      </c>
      <c r="E165">
        <v>4</v>
      </c>
      <c r="F165">
        <v>6</v>
      </c>
      <c r="G165">
        <v>2</v>
      </c>
      <c r="H165">
        <v>4</v>
      </c>
      <c r="I165">
        <v>3</v>
      </c>
      <c r="J165">
        <v>5</v>
      </c>
      <c r="K165">
        <v>12</v>
      </c>
      <c r="L165">
        <v>12</v>
      </c>
    </row>
    <row r="166" spans="1:12" x14ac:dyDescent="0.35">
      <c r="A166" s="6" t="s">
        <v>213</v>
      </c>
      <c r="B166" s="6" t="s">
        <v>214</v>
      </c>
      <c r="C166" s="70">
        <v>21</v>
      </c>
      <c r="D166" s="70">
        <v>23</v>
      </c>
      <c r="E166" s="70">
        <v>21</v>
      </c>
      <c r="F166" s="70">
        <v>21</v>
      </c>
      <c r="G166" s="70">
        <v>18</v>
      </c>
      <c r="H166" s="70">
        <v>32</v>
      </c>
      <c r="I166" s="70">
        <v>14</v>
      </c>
      <c r="J166" s="70">
        <v>12</v>
      </c>
      <c r="K166" s="70">
        <v>26</v>
      </c>
      <c r="L166" s="70">
        <v>37</v>
      </c>
    </row>
    <row r="167" spans="1:12" x14ac:dyDescent="0.35">
      <c r="A167" s="3" t="s">
        <v>215</v>
      </c>
      <c r="B167" s="3" t="s">
        <v>220</v>
      </c>
      <c r="C167" s="3">
        <v>2411</v>
      </c>
      <c r="D167" s="3">
        <v>2505</v>
      </c>
      <c r="E167" s="3">
        <v>2307</v>
      </c>
      <c r="F167" s="3">
        <v>2585</v>
      </c>
      <c r="G167" s="3">
        <v>2562</v>
      </c>
      <c r="H167" s="3">
        <v>2777</v>
      </c>
      <c r="I167" s="3">
        <v>2630</v>
      </c>
      <c r="J167" s="3">
        <v>3200</v>
      </c>
      <c r="K167" s="3">
        <v>3514</v>
      </c>
      <c r="L167" s="3">
        <v>3698</v>
      </c>
    </row>
    <row r="168" spans="1:12" ht="15" thickBot="1" x14ac:dyDescent="0.4">
      <c r="A168" s="23" t="s">
        <v>215</v>
      </c>
      <c r="B168" s="4" t="s">
        <v>221</v>
      </c>
      <c r="C168" s="4">
        <v>9688</v>
      </c>
      <c r="D168" s="4">
        <v>10003</v>
      </c>
      <c r="E168" s="4">
        <v>9645</v>
      </c>
      <c r="F168" s="4">
        <v>10563</v>
      </c>
      <c r="G168" s="4">
        <v>10147</v>
      </c>
      <c r="H168" s="4">
        <v>10583</v>
      </c>
      <c r="I168" s="4">
        <v>9957</v>
      </c>
      <c r="J168" s="4">
        <v>11987</v>
      </c>
      <c r="K168" s="4">
        <v>10675</v>
      </c>
      <c r="L168" s="4">
        <v>10983</v>
      </c>
    </row>
    <row r="170" spans="1:12" x14ac:dyDescent="0.35">
      <c r="A170" s="86" t="s">
        <v>240</v>
      </c>
      <c r="B170" s="86"/>
      <c r="C170" s="86"/>
      <c r="D170" s="86"/>
      <c r="E170" s="86"/>
      <c r="F170" s="86"/>
      <c r="G170" s="86"/>
      <c r="H170" s="86"/>
    </row>
    <row r="171" spans="1:12" x14ac:dyDescent="0.35">
      <c r="A171" s="86"/>
      <c r="B171" s="86"/>
      <c r="C171" s="86"/>
      <c r="D171" s="86"/>
      <c r="E171" s="86"/>
      <c r="F171" s="86"/>
      <c r="G171" s="86"/>
      <c r="H171" s="86"/>
    </row>
    <row r="172" spans="1:12" x14ac:dyDescent="0.35">
      <c r="A172" s="86"/>
      <c r="B172" s="86"/>
      <c r="C172" s="86"/>
      <c r="D172" s="86"/>
      <c r="E172" s="86"/>
      <c r="F172" s="86"/>
      <c r="G172" s="86"/>
      <c r="H172" s="86"/>
    </row>
    <row r="173" spans="1:12" ht="14.5" customHeight="1" x14ac:dyDescent="0.35">
      <c r="A173" s="86" t="s">
        <v>309</v>
      </c>
      <c r="B173" s="86"/>
      <c r="C173" s="86"/>
      <c r="D173" s="86"/>
      <c r="E173" s="86"/>
      <c r="F173" s="86"/>
      <c r="G173" s="86"/>
      <c r="H173" s="86"/>
    </row>
    <row r="174" spans="1:12" x14ac:dyDescent="0.35">
      <c r="A174" s="86"/>
      <c r="B174" s="86"/>
      <c r="C174" s="86"/>
      <c r="D174" s="86"/>
      <c r="E174" s="86"/>
      <c r="F174" s="86"/>
      <c r="G174" s="86"/>
      <c r="H174" s="86"/>
    </row>
    <row r="175" spans="1:12" x14ac:dyDescent="0.35">
      <c r="A175" s="86"/>
      <c r="B175" s="86"/>
      <c r="C175" s="86"/>
      <c r="D175" s="86"/>
      <c r="E175" s="86"/>
      <c r="F175" s="86"/>
      <c r="G175" s="86"/>
      <c r="H175" s="86"/>
    </row>
    <row r="176" spans="1:12" x14ac:dyDescent="0.35">
      <c r="A176" s="86"/>
      <c r="B176" s="86"/>
      <c r="C176" s="86"/>
      <c r="D176" s="86"/>
      <c r="E176" s="86"/>
      <c r="F176" s="86"/>
      <c r="G176" s="86"/>
      <c r="H176" s="86"/>
    </row>
    <row r="177" spans="1:8" x14ac:dyDescent="0.35">
      <c r="A177" s="86" t="s">
        <v>238</v>
      </c>
      <c r="B177" s="86"/>
      <c r="C177" s="86"/>
      <c r="D177" s="86"/>
      <c r="E177" s="86"/>
      <c r="F177" s="86"/>
      <c r="G177" s="86"/>
    </row>
    <row r="178" spans="1:8" x14ac:dyDescent="0.35">
      <c r="A178" s="86"/>
      <c r="B178" s="86"/>
      <c r="C178" s="86"/>
      <c r="D178" s="86"/>
      <c r="E178" s="86"/>
      <c r="F178" s="86"/>
      <c r="G178" s="86"/>
    </row>
    <row r="179" spans="1:8" x14ac:dyDescent="0.35">
      <c r="A179" s="86" t="s">
        <v>216</v>
      </c>
      <c r="B179" s="86"/>
      <c r="C179" s="86"/>
      <c r="D179" s="86"/>
      <c r="E179" s="86"/>
      <c r="F179" s="86"/>
      <c r="G179" s="86"/>
      <c r="H179" s="86"/>
    </row>
    <row r="180" spans="1:8" x14ac:dyDescent="0.35">
      <c r="A180" s="86"/>
      <c r="B180" s="86"/>
      <c r="C180" s="86"/>
      <c r="D180" s="86"/>
      <c r="E180" s="86"/>
      <c r="F180" s="86"/>
      <c r="G180" s="86"/>
      <c r="H180" s="86"/>
    </row>
    <row r="181" spans="1:8" x14ac:dyDescent="0.35">
      <c r="A181" s="86"/>
      <c r="B181" s="86"/>
      <c r="C181" s="86"/>
      <c r="D181" s="86"/>
      <c r="E181" s="86"/>
      <c r="F181" s="86"/>
      <c r="G181" s="86"/>
      <c r="H181" s="86"/>
    </row>
    <row r="182" spans="1:8" x14ac:dyDescent="0.35">
      <c r="A182" t="s">
        <v>52</v>
      </c>
    </row>
    <row r="183" spans="1:8" x14ac:dyDescent="0.35">
      <c r="A183" t="s">
        <v>297</v>
      </c>
    </row>
    <row r="184" spans="1:8" x14ac:dyDescent="0.35">
      <c r="A184" t="s">
        <v>53</v>
      </c>
    </row>
    <row r="185" spans="1:8" x14ac:dyDescent="0.35">
      <c r="A185" s="86" t="s">
        <v>241</v>
      </c>
      <c r="B185" s="86"/>
      <c r="C185" s="86"/>
      <c r="D185" s="86"/>
      <c r="E185" s="86"/>
      <c r="F185" s="86"/>
      <c r="G185" s="86"/>
    </row>
    <row r="186" spans="1:8" x14ac:dyDescent="0.35">
      <c r="A186" s="86"/>
      <c r="B186" s="86"/>
      <c r="C186" s="86"/>
      <c r="D186" s="86"/>
      <c r="E186" s="86"/>
      <c r="F186" s="86"/>
      <c r="G186" s="86"/>
    </row>
    <row r="187" spans="1:8" x14ac:dyDescent="0.35">
      <c r="A187" s="86"/>
      <c r="B187" s="86"/>
      <c r="C187" s="86"/>
      <c r="D187" s="86"/>
      <c r="E187" s="86"/>
      <c r="F187" s="86"/>
      <c r="G187" s="86"/>
    </row>
  </sheetData>
  <mergeCells count="5">
    <mergeCell ref="A170:H172"/>
    <mergeCell ref="A177:G178"/>
    <mergeCell ref="A179:H181"/>
    <mergeCell ref="A185:G187"/>
    <mergeCell ref="A173:H17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A94D-201F-46D5-A991-D5A572F1E96C}">
  <dimension ref="A1:N60"/>
  <sheetViews>
    <sheetView workbookViewId="0"/>
  </sheetViews>
  <sheetFormatPr defaultRowHeight="14.5" x14ac:dyDescent="0.35"/>
  <cols>
    <col min="1" max="1" width="32.26953125" customWidth="1"/>
    <col min="2" max="6" width="11.90625" style="2" customWidth="1"/>
    <col min="7" max="11" width="11.90625" customWidth="1"/>
    <col min="12" max="12" width="16.81640625" customWidth="1"/>
    <col min="13" max="13" width="14.08984375" customWidth="1"/>
    <col min="14" max="14" width="16.81640625" customWidth="1"/>
  </cols>
  <sheetData>
    <row r="1" spans="1:14" x14ac:dyDescent="0.35">
      <c r="A1" s="6" t="s">
        <v>302</v>
      </c>
    </row>
    <row r="3" spans="1:14" x14ac:dyDescent="0.35">
      <c r="A3" s="6" t="s">
        <v>304</v>
      </c>
    </row>
    <row r="4" spans="1:14" ht="15" thickBot="1" x14ac:dyDescent="0.4"/>
    <row r="5" spans="1:14" ht="43.5" customHeight="1" x14ac:dyDescent="0.35">
      <c r="A5" s="9" t="s">
        <v>36</v>
      </c>
      <c r="B5" s="30" t="s">
        <v>287</v>
      </c>
      <c r="C5" s="30" t="s">
        <v>288</v>
      </c>
      <c r="D5" s="30" t="s">
        <v>289</v>
      </c>
      <c r="E5" s="30" t="s">
        <v>290</v>
      </c>
      <c r="F5" s="30" t="s">
        <v>291</v>
      </c>
      <c r="G5" s="30" t="s">
        <v>292</v>
      </c>
      <c r="H5" s="30" t="s">
        <v>293</v>
      </c>
      <c r="I5" s="30" t="s">
        <v>294</v>
      </c>
      <c r="J5" s="30" t="s">
        <v>295</v>
      </c>
      <c r="K5" s="30" t="s">
        <v>296</v>
      </c>
      <c r="L5" s="30" t="s">
        <v>305</v>
      </c>
      <c r="M5" s="30" t="s">
        <v>219</v>
      </c>
      <c r="N5" s="30" t="s">
        <v>35</v>
      </c>
    </row>
    <row r="6" spans="1:14" x14ac:dyDescent="0.35">
      <c r="A6" t="s">
        <v>4</v>
      </c>
      <c r="B6" s="2">
        <v>88</v>
      </c>
      <c r="C6" s="2">
        <v>84</v>
      </c>
      <c r="D6" s="2">
        <v>72</v>
      </c>
      <c r="E6" s="2">
        <v>96</v>
      </c>
      <c r="F6" s="2">
        <v>101</v>
      </c>
      <c r="G6" s="2">
        <v>59</v>
      </c>
      <c r="H6" s="2">
        <v>67</v>
      </c>
      <c r="I6" s="2">
        <v>51</v>
      </c>
      <c r="J6" s="2">
        <v>68</v>
      </c>
      <c r="K6" s="2">
        <v>87</v>
      </c>
      <c r="L6" s="5">
        <f>(K6/N6)*10000</f>
        <v>375.16170763260027</v>
      </c>
      <c r="M6" s="5">
        <f t="shared" ref="M6:M32" si="0">L6/$L$36</f>
        <v>0.75472151523039288</v>
      </c>
      <c r="N6" s="42">
        <v>2319</v>
      </c>
    </row>
    <row r="7" spans="1:14" x14ac:dyDescent="0.35">
      <c r="A7" t="s">
        <v>5</v>
      </c>
      <c r="B7" s="2">
        <v>110</v>
      </c>
      <c r="C7" s="2">
        <v>158</v>
      </c>
      <c r="D7" s="2">
        <v>137</v>
      </c>
      <c r="E7" s="2">
        <v>107</v>
      </c>
      <c r="F7" s="2">
        <v>122</v>
      </c>
      <c r="G7" s="2">
        <v>102</v>
      </c>
      <c r="H7" s="2">
        <v>72</v>
      </c>
      <c r="I7" s="2">
        <v>92</v>
      </c>
      <c r="J7" s="2">
        <v>80</v>
      </c>
      <c r="K7" s="2">
        <v>138</v>
      </c>
      <c r="L7" s="5">
        <f>(K7/N7)*10000</f>
        <v>362.77602523659311</v>
      </c>
      <c r="M7" s="5">
        <f t="shared" si="0"/>
        <v>0.72980495046672234</v>
      </c>
      <c r="N7" s="42">
        <v>3804</v>
      </c>
    </row>
    <row r="8" spans="1:14" x14ac:dyDescent="0.35">
      <c r="A8" t="s">
        <v>6</v>
      </c>
      <c r="B8" s="2">
        <v>155</v>
      </c>
      <c r="C8" s="2">
        <v>188</v>
      </c>
      <c r="D8" s="2">
        <v>155</v>
      </c>
      <c r="E8" s="2">
        <v>153</v>
      </c>
      <c r="F8" s="2">
        <v>142</v>
      </c>
      <c r="G8" s="2">
        <v>154</v>
      </c>
      <c r="H8" s="2">
        <v>121</v>
      </c>
      <c r="I8" s="2">
        <v>138</v>
      </c>
      <c r="J8" s="2">
        <v>157</v>
      </c>
      <c r="K8" s="2">
        <v>170</v>
      </c>
      <c r="L8" s="5">
        <f t="shared" ref="L8:L33" si="1">(K8/N8)*10000</f>
        <v>442.01768070722824</v>
      </c>
      <c r="M8" s="5">
        <f t="shared" si="0"/>
        <v>0.88921722807776926</v>
      </c>
      <c r="N8" s="42">
        <v>3846</v>
      </c>
    </row>
    <row r="9" spans="1:14" x14ac:dyDescent="0.35">
      <c r="A9" t="s">
        <v>7</v>
      </c>
      <c r="B9" s="2">
        <v>134</v>
      </c>
      <c r="C9" s="2">
        <v>146</v>
      </c>
      <c r="D9" s="2">
        <v>127</v>
      </c>
      <c r="E9" s="2">
        <v>116</v>
      </c>
      <c r="F9" s="2">
        <v>135</v>
      </c>
      <c r="G9" s="2">
        <v>122</v>
      </c>
      <c r="H9" s="2">
        <v>94</v>
      </c>
      <c r="I9" s="2">
        <v>97</v>
      </c>
      <c r="J9" s="2">
        <v>97</v>
      </c>
      <c r="K9" s="2">
        <v>136</v>
      </c>
      <c r="L9" s="5">
        <f t="shared" si="1"/>
        <v>652.59117082533578</v>
      </c>
      <c r="M9" s="5">
        <f t="shared" si="0"/>
        <v>1.312832805829981</v>
      </c>
      <c r="N9" s="42">
        <v>2084</v>
      </c>
    </row>
    <row r="10" spans="1:14" x14ac:dyDescent="0.35">
      <c r="A10" t="s">
        <v>8</v>
      </c>
      <c r="B10" s="2">
        <v>379</v>
      </c>
      <c r="C10" s="2">
        <v>299</v>
      </c>
      <c r="D10" s="2">
        <v>288</v>
      </c>
      <c r="E10" s="2">
        <v>280</v>
      </c>
      <c r="F10" s="2">
        <v>243</v>
      </c>
      <c r="G10" s="2">
        <v>280</v>
      </c>
      <c r="H10" s="2">
        <v>206</v>
      </c>
      <c r="I10" s="2">
        <v>247</v>
      </c>
      <c r="J10" s="2">
        <v>240</v>
      </c>
      <c r="K10" s="2">
        <v>334</v>
      </c>
      <c r="L10" s="5">
        <f t="shared" si="1"/>
        <v>787.17888286589687</v>
      </c>
      <c r="M10" s="5">
        <f t="shared" si="0"/>
        <v>1.5835860300959252</v>
      </c>
      <c r="N10" s="42">
        <v>4243</v>
      </c>
    </row>
    <row r="11" spans="1:14" x14ac:dyDescent="0.35">
      <c r="A11" t="s">
        <v>9</v>
      </c>
      <c r="B11" s="2">
        <v>119</v>
      </c>
      <c r="C11" s="2">
        <v>114</v>
      </c>
      <c r="D11" s="2">
        <v>134</v>
      </c>
      <c r="E11" s="2">
        <v>144</v>
      </c>
      <c r="F11" s="2">
        <v>127</v>
      </c>
      <c r="G11" s="2">
        <v>114</v>
      </c>
      <c r="H11" s="2">
        <v>118</v>
      </c>
      <c r="I11" s="2">
        <v>104</v>
      </c>
      <c r="J11" s="2">
        <v>100</v>
      </c>
      <c r="K11" s="2">
        <v>126</v>
      </c>
      <c r="L11" s="5">
        <f t="shared" si="1"/>
        <v>238.86255924170618</v>
      </c>
      <c r="M11" s="5">
        <f t="shared" si="0"/>
        <v>0.48052535473384417</v>
      </c>
      <c r="N11" s="42">
        <v>5275</v>
      </c>
    </row>
    <row r="12" spans="1:14" x14ac:dyDescent="0.35">
      <c r="A12" t="s">
        <v>10</v>
      </c>
      <c r="B12" s="2">
        <v>144</v>
      </c>
      <c r="C12" s="2">
        <v>174</v>
      </c>
      <c r="D12" s="2">
        <v>153</v>
      </c>
      <c r="E12" s="2">
        <v>159</v>
      </c>
      <c r="F12" s="2">
        <v>153</v>
      </c>
      <c r="G12" s="2">
        <v>109</v>
      </c>
      <c r="H12" s="2">
        <v>94</v>
      </c>
      <c r="I12" s="2">
        <v>84</v>
      </c>
      <c r="J12" s="2">
        <v>113</v>
      </c>
      <c r="K12" s="2">
        <v>102</v>
      </c>
      <c r="L12" s="5">
        <f t="shared" si="1"/>
        <v>429.11232646192684</v>
      </c>
      <c r="M12" s="5">
        <f t="shared" si="0"/>
        <v>0.86325522739262128</v>
      </c>
      <c r="N12" s="42">
        <v>2377</v>
      </c>
    </row>
    <row r="13" spans="1:14" x14ac:dyDescent="0.35">
      <c r="A13" t="s">
        <v>11</v>
      </c>
      <c r="B13" s="2">
        <v>165</v>
      </c>
      <c r="C13" s="2">
        <v>167</v>
      </c>
      <c r="D13" s="2">
        <v>151</v>
      </c>
      <c r="E13" s="2">
        <v>145</v>
      </c>
      <c r="F13" s="2">
        <v>145</v>
      </c>
      <c r="G13" s="2">
        <v>114</v>
      </c>
      <c r="H13" s="2">
        <v>143</v>
      </c>
      <c r="I13" s="2">
        <v>132</v>
      </c>
      <c r="J13" s="2">
        <v>160</v>
      </c>
      <c r="K13" s="2">
        <v>161</v>
      </c>
      <c r="L13" s="5">
        <f t="shared" si="1"/>
        <v>413.77537907992803</v>
      </c>
      <c r="M13" s="5">
        <f t="shared" si="0"/>
        <v>0.83240153435397402</v>
      </c>
      <c r="N13" s="42">
        <v>3891</v>
      </c>
    </row>
    <row r="14" spans="1:14" x14ac:dyDescent="0.35">
      <c r="A14" t="s">
        <v>12</v>
      </c>
      <c r="B14" s="2">
        <v>64</v>
      </c>
      <c r="C14" s="2">
        <v>88</v>
      </c>
      <c r="D14" s="2">
        <v>66</v>
      </c>
      <c r="E14" s="2">
        <v>66</v>
      </c>
      <c r="F14" s="2">
        <v>54</v>
      </c>
      <c r="G14" s="2">
        <v>57</v>
      </c>
      <c r="H14" s="2">
        <v>42</v>
      </c>
      <c r="I14" s="2">
        <v>65</v>
      </c>
      <c r="J14" s="2">
        <v>49</v>
      </c>
      <c r="K14" s="2">
        <v>43</v>
      </c>
      <c r="L14" s="5">
        <f t="shared" si="1"/>
        <v>377.85588752196833</v>
      </c>
      <c r="M14" s="5">
        <f t="shared" si="0"/>
        <v>0.76014145944921596</v>
      </c>
      <c r="N14" s="42">
        <v>1138</v>
      </c>
    </row>
    <row r="15" spans="1:14" x14ac:dyDescent="0.35">
      <c r="A15" t="s">
        <v>13</v>
      </c>
      <c r="B15" s="2">
        <v>341</v>
      </c>
      <c r="C15" s="2">
        <v>281</v>
      </c>
      <c r="D15" s="2">
        <v>290</v>
      </c>
      <c r="E15" s="2">
        <v>278</v>
      </c>
      <c r="F15" s="2">
        <v>254</v>
      </c>
      <c r="G15" s="2">
        <v>243</v>
      </c>
      <c r="H15" s="2">
        <v>186</v>
      </c>
      <c r="I15" s="2">
        <v>226</v>
      </c>
      <c r="J15" s="2">
        <v>337</v>
      </c>
      <c r="K15" s="2">
        <v>286</v>
      </c>
      <c r="L15" s="39">
        <f t="shared" si="1"/>
        <v>563.65786361844698</v>
      </c>
      <c r="M15" s="39">
        <f t="shared" si="0"/>
        <v>1.1339236074654071</v>
      </c>
      <c r="N15" s="42">
        <v>5074</v>
      </c>
    </row>
    <row r="16" spans="1:14" x14ac:dyDescent="0.35">
      <c r="A16" t="s">
        <v>14</v>
      </c>
      <c r="B16" s="2">
        <v>152</v>
      </c>
      <c r="C16" s="2">
        <v>164</v>
      </c>
      <c r="D16" s="2">
        <v>200</v>
      </c>
      <c r="E16" s="2">
        <v>183</v>
      </c>
      <c r="F16" s="2">
        <v>169</v>
      </c>
      <c r="G16" s="2">
        <v>145</v>
      </c>
      <c r="H16" s="2">
        <v>152</v>
      </c>
      <c r="I16" s="2">
        <v>128</v>
      </c>
      <c r="J16" s="2">
        <v>168</v>
      </c>
      <c r="K16" s="2">
        <v>179</v>
      </c>
      <c r="L16" s="5">
        <f t="shared" si="1"/>
        <v>444.72049689440996</v>
      </c>
      <c r="M16" s="5">
        <f t="shared" si="0"/>
        <v>0.89465454613736362</v>
      </c>
      <c r="N16" s="42">
        <v>4025</v>
      </c>
    </row>
    <row r="17" spans="1:14" x14ac:dyDescent="0.35">
      <c r="A17" t="s">
        <v>15</v>
      </c>
      <c r="B17" s="2">
        <v>117</v>
      </c>
      <c r="C17" s="2">
        <v>160</v>
      </c>
      <c r="D17" s="2">
        <v>151</v>
      </c>
      <c r="E17" s="2">
        <v>114</v>
      </c>
      <c r="F17" s="2">
        <v>138</v>
      </c>
      <c r="G17" s="2">
        <v>131</v>
      </c>
      <c r="H17" s="2">
        <v>98</v>
      </c>
      <c r="I17" s="2">
        <v>114</v>
      </c>
      <c r="J17" s="2">
        <v>98</v>
      </c>
      <c r="K17" s="2">
        <v>130</v>
      </c>
      <c r="L17" s="5">
        <f t="shared" si="1"/>
        <v>473.58834244080145</v>
      </c>
      <c r="M17" s="5">
        <f t="shared" si="0"/>
        <v>0.95272866108287391</v>
      </c>
      <c r="N17" s="42">
        <v>2745</v>
      </c>
    </row>
    <row r="18" spans="1:14" x14ac:dyDescent="0.35">
      <c r="A18" t="s">
        <v>16</v>
      </c>
      <c r="B18" s="2">
        <v>173</v>
      </c>
      <c r="C18" s="2">
        <v>182</v>
      </c>
      <c r="D18" s="2">
        <v>160</v>
      </c>
      <c r="E18" s="2">
        <v>118</v>
      </c>
      <c r="F18" s="2">
        <v>121</v>
      </c>
      <c r="G18" s="2">
        <v>85</v>
      </c>
      <c r="H18" s="2">
        <v>98</v>
      </c>
      <c r="I18" s="2">
        <v>89</v>
      </c>
      <c r="J18" s="2">
        <v>123</v>
      </c>
      <c r="K18" s="2">
        <v>108</v>
      </c>
      <c r="L18" s="5">
        <f t="shared" si="1"/>
        <v>459.37898766482346</v>
      </c>
      <c r="M18" s="5">
        <f t="shared" si="0"/>
        <v>0.92414337226263388</v>
      </c>
      <c r="N18" s="42">
        <v>2351</v>
      </c>
    </row>
    <row r="19" spans="1:14" x14ac:dyDescent="0.35">
      <c r="A19" t="s">
        <v>17</v>
      </c>
      <c r="B19" s="2">
        <v>58</v>
      </c>
      <c r="C19" s="2">
        <v>83</v>
      </c>
      <c r="D19" s="2">
        <v>77</v>
      </c>
      <c r="E19" s="2">
        <v>62</v>
      </c>
      <c r="F19" s="2">
        <v>69</v>
      </c>
      <c r="G19" s="2">
        <v>59</v>
      </c>
      <c r="H19" s="2">
        <v>32</v>
      </c>
      <c r="I19" s="2">
        <v>43</v>
      </c>
      <c r="J19" s="2">
        <v>34</v>
      </c>
      <c r="K19" s="2">
        <v>46</v>
      </c>
      <c r="L19" s="5">
        <f t="shared" si="1"/>
        <v>268.84862653419054</v>
      </c>
      <c r="M19" s="5">
        <f t="shared" si="0"/>
        <v>0.5408490223213348</v>
      </c>
      <c r="N19" s="42">
        <v>1711</v>
      </c>
    </row>
    <row r="20" spans="1:14" x14ac:dyDescent="0.35">
      <c r="A20" t="s">
        <v>18</v>
      </c>
      <c r="B20" s="2">
        <v>9</v>
      </c>
      <c r="C20" s="2">
        <v>22</v>
      </c>
      <c r="D20" s="2">
        <v>18</v>
      </c>
      <c r="E20" s="2">
        <v>19</v>
      </c>
      <c r="F20" s="2">
        <v>12</v>
      </c>
      <c r="G20" s="2">
        <v>6</v>
      </c>
      <c r="H20" s="2">
        <v>7</v>
      </c>
      <c r="I20" s="2">
        <v>7</v>
      </c>
      <c r="J20" s="2">
        <v>13</v>
      </c>
      <c r="K20" s="2">
        <v>12</v>
      </c>
      <c r="L20" s="5">
        <f t="shared" si="1"/>
        <v>205.47945205479451</v>
      </c>
      <c r="M20" s="5">
        <f t="shared" si="0"/>
        <v>0.41336778314106776</v>
      </c>
      <c r="N20" s="42">
        <v>584</v>
      </c>
    </row>
    <row r="21" spans="1:14" x14ac:dyDescent="0.35">
      <c r="A21" t="s">
        <v>19</v>
      </c>
      <c r="B21" s="2">
        <v>231</v>
      </c>
      <c r="C21" s="2">
        <v>230</v>
      </c>
      <c r="D21" s="2">
        <v>216</v>
      </c>
      <c r="E21" s="2">
        <v>289</v>
      </c>
      <c r="F21" s="2">
        <v>284</v>
      </c>
      <c r="G21" s="2">
        <v>271</v>
      </c>
      <c r="H21" s="2">
        <v>252</v>
      </c>
      <c r="I21" s="2">
        <v>245</v>
      </c>
      <c r="J21" s="2">
        <v>290</v>
      </c>
      <c r="K21" s="2">
        <v>240</v>
      </c>
      <c r="L21" s="39">
        <f t="shared" si="1"/>
        <v>906.34441087613288</v>
      </c>
      <c r="M21" s="39">
        <f t="shared" si="0"/>
        <v>1.8233140887793322</v>
      </c>
      <c r="N21" s="42">
        <v>2648</v>
      </c>
    </row>
    <row r="22" spans="1:14" x14ac:dyDescent="0.35">
      <c r="A22" t="s">
        <v>20</v>
      </c>
      <c r="B22" s="2">
        <v>98</v>
      </c>
      <c r="C22" s="2">
        <v>78</v>
      </c>
      <c r="D22" s="2">
        <v>59</v>
      </c>
      <c r="E22" s="2">
        <v>33</v>
      </c>
      <c r="F22" s="2">
        <v>74</v>
      </c>
      <c r="G22" s="2">
        <v>72</v>
      </c>
      <c r="H22" s="2">
        <v>59</v>
      </c>
      <c r="I22" s="2">
        <v>63</v>
      </c>
      <c r="J22" s="2">
        <v>45</v>
      </c>
      <c r="K22" s="2">
        <v>82</v>
      </c>
      <c r="L22" s="39">
        <f t="shared" si="1"/>
        <v>1273.2919254658384</v>
      </c>
      <c r="M22" s="39">
        <f>L22/$L$36</f>
        <v>2.5615109212033453</v>
      </c>
      <c r="N22" s="42">
        <v>644</v>
      </c>
    </row>
    <row r="23" spans="1:14" x14ac:dyDescent="0.35">
      <c r="A23" t="s">
        <v>21</v>
      </c>
      <c r="B23" s="2">
        <v>25</v>
      </c>
      <c r="C23" s="2">
        <v>24</v>
      </c>
      <c r="D23" s="2">
        <v>27</v>
      </c>
      <c r="E23" s="2">
        <v>14</v>
      </c>
      <c r="F23" s="2">
        <v>20</v>
      </c>
      <c r="G23" s="2">
        <v>32</v>
      </c>
      <c r="H23" s="2">
        <v>25</v>
      </c>
      <c r="I23" s="2">
        <v>18</v>
      </c>
      <c r="J23" s="2">
        <v>16</v>
      </c>
      <c r="K23" s="2">
        <v>32</v>
      </c>
      <c r="L23" s="5">
        <f t="shared" si="1"/>
        <v>683.76068376068383</v>
      </c>
      <c r="M23" s="5">
        <f t="shared" si="0"/>
        <v>1.3755372384865163</v>
      </c>
      <c r="N23" s="42">
        <v>468</v>
      </c>
    </row>
    <row r="24" spans="1:14" x14ac:dyDescent="0.35">
      <c r="A24" t="s">
        <v>22</v>
      </c>
      <c r="B24" s="2">
        <v>68</v>
      </c>
      <c r="C24" s="2">
        <v>66</v>
      </c>
      <c r="D24" s="2">
        <v>46</v>
      </c>
      <c r="E24" s="2">
        <v>59</v>
      </c>
      <c r="F24" s="2">
        <v>44</v>
      </c>
      <c r="G24" s="2">
        <v>40</v>
      </c>
      <c r="H24" s="2">
        <v>48</v>
      </c>
      <c r="I24" s="2">
        <v>30</v>
      </c>
      <c r="J24" s="2">
        <v>40</v>
      </c>
      <c r="K24" s="2">
        <v>35</v>
      </c>
      <c r="L24" s="5">
        <f t="shared" si="1"/>
        <v>446.42857142857144</v>
      </c>
      <c r="M24" s="5">
        <f t="shared" si="0"/>
        <v>0.8980907193243437</v>
      </c>
      <c r="N24" s="42">
        <v>784</v>
      </c>
    </row>
    <row r="25" spans="1:14" x14ac:dyDescent="0.35">
      <c r="A25" t="s">
        <v>23</v>
      </c>
      <c r="B25" s="2">
        <v>7</v>
      </c>
      <c r="C25" s="2">
        <v>16</v>
      </c>
      <c r="D25" s="2">
        <v>19</v>
      </c>
      <c r="E25" s="2">
        <v>13</v>
      </c>
      <c r="F25" s="2">
        <v>15</v>
      </c>
      <c r="G25" s="2">
        <v>22</v>
      </c>
      <c r="H25" s="2">
        <v>15</v>
      </c>
      <c r="I25" s="2">
        <v>15</v>
      </c>
      <c r="J25" s="2">
        <v>18</v>
      </c>
      <c r="K25" s="2">
        <v>37</v>
      </c>
      <c r="L25" s="39">
        <f t="shared" si="1"/>
        <v>1152.6479750778817</v>
      </c>
      <c r="M25" s="39">
        <f t="shared" si="0"/>
        <v>2.3188086859065922</v>
      </c>
      <c r="N25" s="42">
        <v>321</v>
      </c>
    </row>
    <row r="26" spans="1:14" x14ac:dyDescent="0.35">
      <c r="A26" t="s">
        <v>24</v>
      </c>
      <c r="B26" s="2">
        <v>8</v>
      </c>
      <c r="C26" s="2">
        <v>7</v>
      </c>
      <c r="D26" s="2">
        <v>8</v>
      </c>
      <c r="E26" s="2">
        <v>11</v>
      </c>
      <c r="F26" s="2">
        <v>8</v>
      </c>
      <c r="G26" s="2">
        <v>3</v>
      </c>
      <c r="H26" s="2">
        <v>13</v>
      </c>
      <c r="I26" s="2">
        <v>8</v>
      </c>
      <c r="J26" s="2">
        <v>17</v>
      </c>
      <c r="K26" s="2">
        <v>15</v>
      </c>
      <c r="L26" s="5">
        <f t="shared" si="1"/>
        <v>566.03773584905662</v>
      </c>
      <c r="M26" s="5">
        <f t="shared" si="0"/>
        <v>1.1387112516716207</v>
      </c>
      <c r="N26" s="42">
        <v>265</v>
      </c>
    </row>
    <row r="27" spans="1:14" x14ac:dyDescent="0.35">
      <c r="A27" t="s">
        <v>25</v>
      </c>
      <c r="B27" s="2">
        <v>7</v>
      </c>
      <c r="C27" s="2">
        <v>11</v>
      </c>
      <c r="D27" s="2">
        <v>21</v>
      </c>
      <c r="E27" s="2">
        <v>14</v>
      </c>
      <c r="F27" s="2">
        <v>18</v>
      </c>
      <c r="G27" s="2">
        <v>15</v>
      </c>
      <c r="H27" s="2">
        <v>12</v>
      </c>
      <c r="I27" s="2">
        <v>17</v>
      </c>
      <c r="J27" s="2">
        <v>23</v>
      </c>
      <c r="K27" s="2">
        <v>7</v>
      </c>
      <c r="L27" s="5">
        <f t="shared" si="1"/>
        <v>222.92993630573247</v>
      </c>
      <c r="M27" s="5">
        <f t="shared" si="0"/>
        <v>0.44847332735686968</v>
      </c>
      <c r="N27" s="42">
        <v>314</v>
      </c>
    </row>
    <row r="28" spans="1:14" x14ac:dyDescent="0.35">
      <c r="A28" t="s">
        <v>26</v>
      </c>
      <c r="B28" s="2">
        <v>116</v>
      </c>
      <c r="C28" s="2">
        <v>105</v>
      </c>
      <c r="D28" s="2">
        <v>88</v>
      </c>
      <c r="E28" s="2">
        <v>97</v>
      </c>
      <c r="F28" s="2">
        <v>95</v>
      </c>
      <c r="G28" s="2">
        <v>95</v>
      </c>
      <c r="H28" s="2">
        <v>83</v>
      </c>
      <c r="I28" s="2">
        <v>97</v>
      </c>
      <c r="J28" s="2">
        <v>114</v>
      </c>
      <c r="K28" s="2">
        <v>126</v>
      </c>
      <c r="L28" s="5">
        <f t="shared" si="1"/>
        <v>440.55944055944053</v>
      </c>
      <c r="M28" s="5">
        <f t="shared" si="0"/>
        <v>0.88628365252483476</v>
      </c>
      <c r="N28" s="42">
        <v>2860</v>
      </c>
    </row>
    <row r="29" spans="1:14" x14ac:dyDescent="0.35">
      <c r="A29" t="s">
        <v>27</v>
      </c>
      <c r="B29" s="2">
        <v>155</v>
      </c>
      <c r="C29" s="2">
        <v>136</v>
      </c>
      <c r="D29" s="2">
        <v>118</v>
      </c>
      <c r="E29" s="2">
        <v>118</v>
      </c>
      <c r="F29" s="2">
        <v>98</v>
      </c>
      <c r="G29" s="2">
        <v>85</v>
      </c>
      <c r="H29" s="2">
        <v>100</v>
      </c>
      <c r="I29" s="2">
        <v>94</v>
      </c>
      <c r="J29" s="2">
        <v>124</v>
      </c>
      <c r="K29" s="2">
        <v>105</v>
      </c>
      <c r="L29" s="5">
        <f t="shared" si="1"/>
        <v>325.78343158547932</v>
      </c>
      <c r="M29" s="5">
        <f t="shared" si="0"/>
        <v>0.65538609117308599</v>
      </c>
      <c r="N29" s="42">
        <v>3223</v>
      </c>
    </row>
    <row r="30" spans="1:14" x14ac:dyDescent="0.35">
      <c r="A30" t="s">
        <v>28</v>
      </c>
      <c r="B30" s="2">
        <v>68</v>
      </c>
      <c r="C30" s="2">
        <v>51</v>
      </c>
      <c r="D30" s="2">
        <v>54</v>
      </c>
      <c r="E30" s="2">
        <v>64</v>
      </c>
      <c r="F30" s="2">
        <v>60</v>
      </c>
      <c r="G30" s="2">
        <v>48</v>
      </c>
      <c r="H30" s="2">
        <v>63</v>
      </c>
      <c r="I30" s="2">
        <v>62</v>
      </c>
      <c r="J30" s="2">
        <v>69</v>
      </c>
      <c r="K30" s="2">
        <v>56</v>
      </c>
      <c r="L30" s="39">
        <f>(K30/N30)*10000</f>
        <v>919.54022988505744</v>
      </c>
      <c r="M30" s="39">
        <f t="shared" si="0"/>
        <v>1.8498604241715217</v>
      </c>
      <c r="N30" s="42">
        <v>609</v>
      </c>
    </row>
    <row r="31" spans="1:14" x14ac:dyDescent="0.35">
      <c r="A31" t="s">
        <v>29</v>
      </c>
      <c r="B31" s="2">
        <v>8</v>
      </c>
      <c r="C31" s="2">
        <v>3</v>
      </c>
      <c r="D31" s="2">
        <v>3</v>
      </c>
      <c r="E31" s="2">
        <v>8</v>
      </c>
      <c r="F31" s="2">
        <v>3</v>
      </c>
      <c r="G31" s="2">
        <v>4</v>
      </c>
      <c r="H31" s="2">
        <v>1</v>
      </c>
      <c r="I31" s="2">
        <v>4</v>
      </c>
      <c r="J31" s="2">
        <v>2</v>
      </c>
      <c r="K31" s="2">
        <v>6</v>
      </c>
      <c r="L31" s="5">
        <f t="shared" si="1"/>
        <v>379.74683544303798</v>
      </c>
      <c r="M31" s="5">
        <f t="shared" si="0"/>
        <v>0.76394552327336585</v>
      </c>
      <c r="N31" s="42">
        <v>158</v>
      </c>
    </row>
    <row r="32" spans="1:14" x14ac:dyDescent="0.35">
      <c r="A32" t="s">
        <v>30</v>
      </c>
      <c r="B32" s="2">
        <v>76</v>
      </c>
      <c r="C32" s="2">
        <v>79</v>
      </c>
      <c r="D32" s="2">
        <v>71</v>
      </c>
      <c r="E32" s="2">
        <v>69</v>
      </c>
      <c r="F32" s="2">
        <v>74</v>
      </c>
      <c r="G32" s="2">
        <v>76</v>
      </c>
      <c r="H32" s="2">
        <v>98</v>
      </c>
      <c r="I32" s="2">
        <v>67</v>
      </c>
      <c r="J32" s="2">
        <v>107</v>
      </c>
      <c r="K32" s="2">
        <v>106</v>
      </c>
      <c r="L32" s="39">
        <f t="shared" si="1"/>
        <v>764.23936553713042</v>
      </c>
      <c r="M32" s="39">
        <f t="shared" si="0"/>
        <v>1.5374380706299362</v>
      </c>
      <c r="N32" s="42">
        <v>1387</v>
      </c>
    </row>
    <row r="33" spans="1:14" x14ac:dyDescent="0.35">
      <c r="A33" t="s">
        <v>31</v>
      </c>
      <c r="B33" s="2">
        <v>30</v>
      </c>
      <c r="C33" s="2">
        <v>21</v>
      </c>
      <c r="D33" s="2">
        <v>11</v>
      </c>
      <c r="E33" s="2">
        <v>28</v>
      </c>
      <c r="F33" s="2">
        <v>31</v>
      </c>
      <c r="G33" s="2">
        <v>20</v>
      </c>
      <c r="H33" s="2">
        <v>24</v>
      </c>
      <c r="I33" s="2">
        <v>18</v>
      </c>
      <c r="J33" s="2">
        <v>9</v>
      </c>
      <c r="K33" s="2">
        <v>10</v>
      </c>
      <c r="L33" s="5">
        <f t="shared" si="1"/>
        <v>134.95276653171391</v>
      </c>
      <c r="M33" s="5">
        <f>L33/$L$36</f>
        <v>0.27148761285918083</v>
      </c>
      <c r="N33" s="42">
        <v>741</v>
      </c>
    </row>
    <row r="34" spans="1:14" x14ac:dyDescent="0.35">
      <c r="A34" t="s">
        <v>32</v>
      </c>
      <c r="B34" s="2">
        <v>78</v>
      </c>
      <c r="C34" s="2">
        <v>90</v>
      </c>
      <c r="D34" s="2">
        <v>78</v>
      </c>
      <c r="E34" s="2">
        <v>75</v>
      </c>
      <c r="F34" s="2">
        <v>62</v>
      </c>
      <c r="G34" s="2">
        <v>69</v>
      </c>
      <c r="H34" s="2">
        <v>43</v>
      </c>
      <c r="I34" s="2">
        <v>43</v>
      </c>
      <c r="J34" s="2">
        <v>58</v>
      </c>
      <c r="K34" s="2">
        <v>51</v>
      </c>
      <c r="L34" s="1" t="s">
        <v>37</v>
      </c>
      <c r="M34" s="1" t="s">
        <v>37</v>
      </c>
      <c r="N34" s="2" t="s">
        <v>37</v>
      </c>
    </row>
    <row r="35" spans="1:14" x14ac:dyDescent="0.35">
      <c r="A35" t="s">
        <v>33</v>
      </c>
      <c r="B35" s="2">
        <v>13</v>
      </c>
      <c r="C35" s="2">
        <v>19</v>
      </c>
      <c r="D35" s="2">
        <v>15</v>
      </c>
      <c r="E35" s="2">
        <v>12</v>
      </c>
      <c r="F35" s="2">
        <v>12</v>
      </c>
      <c r="G35" s="2">
        <v>21</v>
      </c>
      <c r="H35" s="2">
        <v>7</v>
      </c>
      <c r="I35" s="2">
        <v>12</v>
      </c>
      <c r="J35" s="2">
        <v>17</v>
      </c>
      <c r="K35" s="2">
        <v>11</v>
      </c>
      <c r="L35" s="1" t="s">
        <v>37</v>
      </c>
      <c r="M35" s="1" t="s">
        <v>37</v>
      </c>
      <c r="N35" s="2" t="s">
        <v>37</v>
      </c>
    </row>
    <row r="36" spans="1:14" x14ac:dyDescent="0.35">
      <c r="A36" s="3" t="s">
        <v>220</v>
      </c>
      <c r="B36" s="31">
        <v>3196</v>
      </c>
      <c r="C36" s="31">
        <v>3246</v>
      </c>
      <c r="D36" s="31">
        <v>3013</v>
      </c>
      <c r="E36" s="31">
        <v>2944</v>
      </c>
      <c r="F36" s="31">
        <v>2883</v>
      </c>
      <c r="G36" s="31">
        <v>2653</v>
      </c>
      <c r="H36" s="31">
        <v>2373</v>
      </c>
      <c r="I36" s="31">
        <v>2410</v>
      </c>
      <c r="J36" s="31">
        <v>2786</v>
      </c>
      <c r="K36" s="31">
        <v>2977</v>
      </c>
      <c r="L36" s="14">
        <f>(K36/N36)*10000</f>
        <v>497.0862762777806</v>
      </c>
      <c r="M36" s="14">
        <f>L36/$L$36</f>
        <v>1</v>
      </c>
      <c r="N36" s="77">
        <v>59889</v>
      </c>
    </row>
    <row r="37" spans="1:14" ht="15" thickBot="1" x14ac:dyDescent="0.4">
      <c r="A37" s="34" t="s">
        <v>221</v>
      </c>
      <c r="B37" s="34">
        <v>6126</v>
      </c>
      <c r="C37" s="34">
        <v>6255</v>
      </c>
      <c r="D37" s="34">
        <v>5875</v>
      </c>
      <c r="E37" s="34">
        <v>5731</v>
      </c>
      <c r="F37" s="34">
        <v>5716</v>
      </c>
      <c r="G37" s="34">
        <v>5391</v>
      </c>
      <c r="H37" s="34">
        <v>5048</v>
      </c>
      <c r="I37" s="34">
        <v>5005</v>
      </c>
      <c r="J37" s="34">
        <v>5313</v>
      </c>
      <c r="K37" s="34">
        <v>5504</v>
      </c>
      <c r="L37" s="35">
        <f>(K37/N37)*10000</f>
        <v>69.775637856326071</v>
      </c>
      <c r="M37" s="35">
        <f>L37/$L$36</f>
        <v>0.14036927025789425</v>
      </c>
      <c r="N37" s="78">
        <v>788814</v>
      </c>
    </row>
    <row r="38" spans="1:14" ht="15" thickTop="1" x14ac:dyDescent="0.35"/>
    <row r="39" spans="1:14" x14ac:dyDescent="0.35">
      <c r="A39" s="88" t="s">
        <v>281</v>
      </c>
      <c r="B39" s="88"/>
      <c r="C39" s="88"/>
      <c r="D39" s="88"/>
      <c r="E39" s="88"/>
      <c r="F39" s="88"/>
      <c r="G39" s="88"/>
      <c r="H39" s="88"/>
    </row>
    <row r="40" spans="1:14" x14ac:dyDescent="0.35">
      <c r="A40" s="88"/>
      <c r="B40" s="88"/>
      <c r="C40" s="88"/>
      <c r="D40" s="88"/>
      <c r="E40" s="88"/>
      <c r="F40" s="88"/>
      <c r="G40" s="88"/>
      <c r="H40" s="88"/>
    </row>
    <row r="41" spans="1:14" ht="14.65" customHeight="1" x14ac:dyDescent="0.35">
      <c r="A41" s="91" t="s">
        <v>283</v>
      </c>
      <c r="B41" s="91"/>
      <c r="C41" s="91"/>
      <c r="D41" s="91"/>
      <c r="E41" s="91"/>
      <c r="F41" s="91"/>
      <c r="G41" s="91"/>
      <c r="H41" s="91"/>
      <c r="I41" s="91"/>
    </row>
    <row r="42" spans="1:14" x14ac:dyDescent="0.35">
      <c r="A42" s="91"/>
      <c r="B42" s="91"/>
      <c r="C42" s="91"/>
      <c r="D42" s="91"/>
      <c r="E42" s="91"/>
      <c r="F42" s="91"/>
      <c r="G42" s="91"/>
      <c r="H42" s="91"/>
      <c r="I42" s="91"/>
    </row>
    <row r="43" spans="1:14" x14ac:dyDescent="0.35">
      <c r="A43" s="91"/>
      <c r="B43" s="91"/>
      <c r="C43" s="91"/>
      <c r="D43" s="91"/>
      <c r="E43" s="91"/>
      <c r="F43" s="91"/>
      <c r="G43" s="91"/>
      <c r="H43" s="91"/>
      <c r="I43" s="91"/>
    </row>
    <row r="44" spans="1:14" x14ac:dyDescent="0.35">
      <c r="A44" s="91"/>
      <c r="B44" s="91"/>
      <c r="C44" s="91"/>
      <c r="D44" s="91"/>
      <c r="E44" s="91"/>
      <c r="F44" s="91"/>
      <c r="G44" s="91"/>
      <c r="H44" s="91"/>
      <c r="I44" s="91"/>
    </row>
    <row r="45" spans="1:14" x14ac:dyDescent="0.35">
      <c r="A45" s="91"/>
      <c r="B45" s="91"/>
      <c r="C45" s="91"/>
      <c r="D45" s="91"/>
      <c r="E45" s="91"/>
      <c r="F45" s="91"/>
      <c r="G45" s="91"/>
      <c r="H45" s="91"/>
      <c r="I45" s="91"/>
    </row>
    <row r="46" spans="1:14" x14ac:dyDescent="0.35">
      <c r="A46" s="18" t="s">
        <v>52</v>
      </c>
      <c r="B46" s="19"/>
      <c r="C46" s="19"/>
      <c r="D46" s="19"/>
      <c r="E46" s="19"/>
    </row>
    <row r="47" spans="1:14" x14ac:dyDescent="0.35">
      <c r="A47" t="s">
        <v>297</v>
      </c>
      <c r="B47" s="19"/>
      <c r="C47" s="19"/>
      <c r="D47" s="19"/>
      <c r="E47" s="19"/>
    </row>
    <row r="48" spans="1:14" x14ac:dyDescent="0.35">
      <c r="A48" s="20" t="s">
        <v>53</v>
      </c>
      <c r="B48" s="21"/>
      <c r="C48" s="21"/>
      <c r="D48" s="21"/>
      <c r="E48" s="21"/>
    </row>
    <row r="49" spans="1:9" x14ac:dyDescent="0.35">
      <c r="A49" s="89" t="s">
        <v>222</v>
      </c>
      <c r="B49" s="89"/>
      <c r="C49" s="89"/>
      <c r="D49" s="89"/>
      <c r="E49" s="89"/>
      <c r="F49" s="89"/>
      <c r="G49" s="89"/>
      <c r="H49" s="89"/>
      <c r="I49" s="26"/>
    </row>
    <row r="50" spans="1:9" x14ac:dyDescent="0.35">
      <c r="A50" s="89"/>
      <c r="B50" s="89"/>
      <c r="C50" s="89"/>
      <c r="D50" s="89"/>
      <c r="E50" s="89"/>
      <c r="F50" s="89"/>
      <c r="G50" s="89"/>
      <c r="H50" s="89"/>
      <c r="I50" s="26"/>
    </row>
    <row r="51" spans="1:9" x14ac:dyDescent="0.35">
      <c r="A51" s="89"/>
      <c r="B51" s="89"/>
      <c r="C51" s="89"/>
      <c r="D51" s="89"/>
      <c r="E51" s="89"/>
      <c r="F51" s="89"/>
      <c r="G51" s="89"/>
      <c r="H51" s="89"/>
      <c r="I51" s="26"/>
    </row>
    <row r="52" spans="1:9" x14ac:dyDescent="0.35">
      <c r="B52"/>
      <c r="C52"/>
      <c r="D52"/>
      <c r="E52"/>
      <c r="F52"/>
    </row>
    <row r="53" spans="1:9" x14ac:dyDescent="0.35">
      <c r="A53" s="90" t="s">
        <v>223</v>
      </c>
      <c r="B53" s="90"/>
      <c r="C53" s="90"/>
      <c r="D53" s="90"/>
      <c r="E53" s="90"/>
      <c r="F53" s="90"/>
      <c r="G53" s="90"/>
      <c r="H53" s="90"/>
    </row>
    <row r="54" spans="1:9" x14ac:dyDescent="0.35">
      <c r="A54" s="90"/>
      <c r="B54" s="90"/>
      <c r="C54" s="90"/>
      <c r="D54" s="90"/>
      <c r="E54" s="90"/>
      <c r="F54" s="90"/>
      <c r="G54" s="90"/>
      <c r="H54" s="90"/>
    </row>
    <row r="55" spans="1:9" x14ac:dyDescent="0.35">
      <c r="A55" s="90"/>
      <c r="B55" s="90"/>
      <c r="C55" s="90"/>
      <c r="D55" s="90"/>
      <c r="E55" s="90"/>
      <c r="F55" s="90"/>
      <c r="G55" s="90"/>
      <c r="H55" s="90"/>
    </row>
    <row r="56" spans="1:9" x14ac:dyDescent="0.35">
      <c r="B56"/>
      <c r="C56"/>
      <c r="D56"/>
      <c r="E56"/>
      <c r="F56"/>
    </row>
    <row r="57" spans="1:9" x14ac:dyDescent="0.35">
      <c r="A57" s="86" t="s">
        <v>224</v>
      </c>
      <c r="B57" s="86"/>
      <c r="C57" s="86"/>
      <c r="D57" s="86"/>
      <c r="E57" s="86"/>
      <c r="F57" s="86"/>
      <c r="G57" s="86"/>
      <c r="H57" s="86"/>
    </row>
    <row r="58" spans="1:9" x14ac:dyDescent="0.35">
      <c r="A58" s="86"/>
      <c r="B58" s="86"/>
      <c r="C58" s="86"/>
      <c r="D58" s="86"/>
      <c r="E58" s="86"/>
      <c r="F58" s="86"/>
      <c r="G58" s="86"/>
      <c r="H58" s="86"/>
    </row>
    <row r="59" spans="1:9" x14ac:dyDescent="0.35">
      <c r="A59" s="86"/>
      <c r="B59" s="86"/>
      <c r="C59" s="86"/>
      <c r="D59" s="86"/>
      <c r="E59" s="86"/>
      <c r="F59" s="86"/>
      <c r="G59" s="86"/>
      <c r="H59" s="86"/>
    </row>
    <row r="60" spans="1:9" x14ac:dyDescent="0.35">
      <c r="A60" s="86"/>
      <c r="B60" s="86"/>
      <c r="C60" s="86"/>
      <c r="D60" s="86"/>
      <c r="E60" s="86"/>
      <c r="F60" s="86"/>
      <c r="G60" s="86"/>
      <c r="H60" s="86"/>
    </row>
  </sheetData>
  <mergeCells count="5">
    <mergeCell ref="A57:H60"/>
    <mergeCell ref="A39:H40"/>
    <mergeCell ref="A49:H51"/>
    <mergeCell ref="A53:H55"/>
    <mergeCell ref="A41:I45"/>
  </mergeCells>
  <conditionalFormatting sqref="M6:M33">
    <cfRule type="colorScale" priority="1">
      <colorScale>
        <cfvo type="min"/>
        <cfvo type="num" val="1"/>
        <cfvo type="num" val="2"/>
        <color theme="9"/>
        <color theme="0"/>
        <color rgb="FFC00000"/>
      </colorScale>
    </cfRule>
  </conditionalFormatting>
  <conditionalFormatting sqref="L6:L33">
    <cfRule type="colorScale" priority="2">
      <colorScale>
        <cfvo type="min"/>
        <cfvo type="num" val="$L$36"/>
        <cfvo type="num" val="$L$36*2"/>
        <color theme="9"/>
        <color theme="0"/>
        <color rgb="FFC00000"/>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14EC-2988-474B-907F-4C5BDF4B05EA}">
  <dimension ref="A1:S185"/>
  <sheetViews>
    <sheetView workbookViewId="0"/>
  </sheetViews>
  <sheetFormatPr defaultRowHeight="14.5" x14ac:dyDescent="0.35"/>
  <cols>
    <col min="1" max="1" width="36.54296875" bestFit="1" customWidth="1"/>
    <col min="2" max="2" width="35.54296875" customWidth="1"/>
    <col min="3" max="12" width="14.1796875" customWidth="1"/>
  </cols>
  <sheetData>
    <row r="1" spans="1:12" x14ac:dyDescent="0.35">
      <c r="A1" s="6" t="s">
        <v>302</v>
      </c>
    </row>
    <row r="3" spans="1:12" x14ac:dyDescent="0.35">
      <c r="A3" s="6" t="s">
        <v>225</v>
      </c>
    </row>
    <row r="4" spans="1:12" ht="15" thickBot="1" x14ac:dyDescent="0.4">
      <c r="A4" s="6"/>
    </row>
    <row r="5" spans="1:12" s="69" customFormat="1" ht="46" customHeight="1" x14ac:dyDescent="0.35">
      <c r="A5" s="16" t="s">
        <v>133</v>
      </c>
      <c r="B5" s="36" t="s">
        <v>134</v>
      </c>
      <c r="C5" s="30" t="s">
        <v>287</v>
      </c>
      <c r="D5" s="30" t="s">
        <v>288</v>
      </c>
      <c r="E5" s="30" t="s">
        <v>289</v>
      </c>
      <c r="F5" s="64" t="s">
        <v>290</v>
      </c>
      <c r="G5" s="30" t="s">
        <v>291</v>
      </c>
      <c r="H5" s="30" t="s">
        <v>292</v>
      </c>
      <c r="I5" s="30" t="s">
        <v>293</v>
      </c>
      <c r="J5" s="30" t="s">
        <v>294</v>
      </c>
      <c r="K5" s="64" t="s">
        <v>295</v>
      </c>
      <c r="L5" s="30" t="s">
        <v>296</v>
      </c>
    </row>
    <row r="6" spans="1:12" x14ac:dyDescent="0.35">
      <c r="A6" t="s">
        <v>4</v>
      </c>
      <c r="B6" t="s">
        <v>55</v>
      </c>
      <c r="C6">
        <v>8</v>
      </c>
      <c r="D6">
        <v>22</v>
      </c>
      <c r="E6">
        <v>10</v>
      </c>
      <c r="F6">
        <v>12</v>
      </c>
      <c r="G6">
        <v>14</v>
      </c>
      <c r="H6">
        <v>6</v>
      </c>
      <c r="I6">
        <v>11</v>
      </c>
      <c r="J6">
        <v>5</v>
      </c>
      <c r="K6">
        <v>5</v>
      </c>
      <c r="L6">
        <v>6</v>
      </c>
    </row>
    <row r="7" spans="1:12" x14ac:dyDescent="0.35">
      <c r="A7" t="s">
        <v>4</v>
      </c>
      <c r="B7" t="s">
        <v>56</v>
      </c>
      <c r="C7">
        <v>35</v>
      </c>
      <c r="D7">
        <v>23</v>
      </c>
      <c r="E7">
        <v>21</v>
      </c>
      <c r="F7">
        <v>28</v>
      </c>
      <c r="G7">
        <v>29</v>
      </c>
      <c r="H7">
        <v>21</v>
      </c>
      <c r="I7">
        <v>18</v>
      </c>
      <c r="J7">
        <v>9</v>
      </c>
      <c r="K7">
        <v>23</v>
      </c>
      <c r="L7">
        <v>38</v>
      </c>
    </row>
    <row r="8" spans="1:12" x14ac:dyDescent="0.35">
      <c r="A8" t="s">
        <v>4</v>
      </c>
      <c r="B8" t="s">
        <v>57</v>
      </c>
      <c r="C8">
        <v>9</v>
      </c>
      <c r="D8">
        <v>12</v>
      </c>
      <c r="E8">
        <v>18</v>
      </c>
      <c r="F8">
        <v>30</v>
      </c>
      <c r="G8">
        <v>17</v>
      </c>
      <c r="H8">
        <v>13</v>
      </c>
      <c r="I8">
        <v>12</v>
      </c>
      <c r="J8">
        <v>13</v>
      </c>
      <c r="K8">
        <v>13</v>
      </c>
      <c r="L8">
        <v>8</v>
      </c>
    </row>
    <row r="9" spans="1:12" x14ac:dyDescent="0.35">
      <c r="A9" t="s">
        <v>4</v>
      </c>
      <c r="B9" t="s">
        <v>58</v>
      </c>
      <c r="C9">
        <v>15</v>
      </c>
      <c r="D9">
        <v>8</v>
      </c>
      <c r="E9">
        <v>8</v>
      </c>
      <c r="F9">
        <v>4</v>
      </c>
      <c r="G9">
        <v>8</v>
      </c>
      <c r="H9">
        <v>8</v>
      </c>
      <c r="I9">
        <v>16</v>
      </c>
      <c r="J9">
        <v>13</v>
      </c>
      <c r="K9">
        <v>15</v>
      </c>
      <c r="L9">
        <v>16</v>
      </c>
    </row>
    <row r="10" spans="1:12" x14ac:dyDescent="0.35">
      <c r="A10" t="s">
        <v>4</v>
      </c>
      <c r="B10" t="s">
        <v>59</v>
      </c>
      <c r="C10">
        <v>14</v>
      </c>
      <c r="D10">
        <v>16</v>
      </c>
      <c r="E10">
        <v>12</v>
      </c>
      <c r="F10">
        <v>16</v>
      </c>
      <c r="G10">
        <v>23</v>
      </c>
      <c r="H10">
        <v>8</v>
      </c>
      <c r="I10">
        <v>7</v>
      </c>
      <c r="J10">
        <v>8</v>
      </c>
      <c r="K10">
        <v>12</v>
      </c>
      <c r="L10">
        <v>19</v>
      </c>
    </row>
    <row r="11" spans="1:12" x14ac:dyDescent="0.35">
      <c r="A11" t="s">
        <v>4</v>
      </c>
      <c r="B11" t="s">
        <v>135</v>
      </c>
      <c r="C11">
        <v>4</v>
      </c>
      <c r="D11">
        <v>1</v>
      </c>
      <c r="E11">
        <v>0</v>
      </c>
      <c r="F11">
        <v>0</v>
      </c>
      <c r="G11">
        <v>3</v>
      </c>
      <c r="H11">
        <v>3</v>
      </c>
      <c r="I11">
        <v>1</v>
      </c>
      <c r="J11">
        <v>1</v>
      </c>
      <c r="K11">
        <v>0</v>
      </c>
      <c r="L11">
        <v>0</v>
      </c>
    </row>
    <row r="12" spans="1:12" x14ac:dyDescent="0.35">
      <c r="A12" t="s">
        <v>4</v>
      </c>
      <c r="B12" t="s">
        <v>60</v>
      </c>
      <c r="C12">
        <v>0</v>
      </c>
      <c r="D12">
        <v>0</v>
      </c>
      <c r="E12">
        <v>0</v>
      </c>
      <c r="F12">
        <v>1</v>
      </c>
      <c r="G12">
        <v>0</v>
      </c>
      <c r="H12">
        <v>0</v>
      </c>
      <c r="I12">
        <v>0</v>
      </c>
      <c r="J12">
        <v>0</v>
      </c>
      <c r="K12">
        <v>0</v>
      </c>
      <c r="L12">
        <v>0</v>
      </c>
    </row>
    <row r="13" spans="1:12" x14ac:dyDescent="0.35">
      <c r="A13" t="s">
        <v>4</v>
      </c>
      <c r="B13" t="s">
        <v>136</v>
      </c>
      <c r="C13">
        <v>3</v>
      </c>
      <c r="D13">
        <v>2</v>
      </c>
      <c r="E13">
        <v>3</v>
      </c>
      <c r="F13">
        <v>5</v>
      </c>
      <c r="G13">
        <v>7</v>
      </c>
      <c r="H13">
        <v>0</v>
      </c>
      <c r="I13">
        <v>1</v>
      </c>
      <c r="J13">
        <v>2</v>
      </c>
      <c r="K13">
        <v>0</v>
      </c>
      <c r="L13">
        <v>0</v>
      </c>
    </row>
    <row r="14" spans="1:12" s="6" customFormat="1" x14ac:dyDescent="0.35">
      <c r="A14" s="22" t="s">
        <v>4</v>
      </c>
      <c r="B14" s="22" t="s">
        <v>137</v>
      </c>
      <c r="C14" s="22">
        <v>88</v>
      </c>
      <c r="D14" s="22">
        <v>84</v>
      </c>
      <c r="E14" s="22">
        <v>72</v>
      </c>
      <c r="F14" s="22">
        <v>96</v>
      </c>
      <c r="G14" s="22">
        <v>101</v>
      </c>
      <c r="H14" s="22">
        <v>59</v>
      </c>
      <c r="I14" s="22">
        <v>66</v>
      </c>
      <c r="J14" s="22">
        <v>51</v>
      </c>
      <c r="K14" s="22">
        <v>68</v>
      </c>
      <c r="L14" s="22">
        <v>87</v>
      </c>
    </row>
    <row r="15" spans="1:12" x14ac:dyDescent="0.35">
      <c r="A15" t="s">
        <v>5</v>
      </c>
      <c r="B15" t="s">
        <v>5</v>
      </c>
      <c r="C15">
        <v>110</v>
      </c>
      <c r="D15">
        <v>158</v>
      </c>
      <c r="E15">
        <v>137</v>
      </c>
      <c r="F15">
        <v>107</v>
      </c>
      <c r="G15">
        <v>122</v>
      </c>
      <c r="H15">
        <v>102</v>
      </c>
      <c r="I15">
        <v>72</v>
      </c>
      <c r="J15">
        <v>92</v>
      </c>
      <c r="K15">
        <v>80</v>
      </c>
      <c r="L15">
        <v>138</v>
      </c>
    </row>
    <row r="16" spans="1:12" s="6" customFormat="1" x14ac:dyDescent="0.35">
      <c r="A16" s="22" t="s">
        <v>5</v>
      </c>
      <c r="B16" s="22" t="s">
        <v>138</v>
      </c>
      <c r="C16" s="22">
        <v>110</v>
      </c>
      <c r="D16" s="22">
        <v>158</v>
      </c>
      <c r="E16" s="22">
        <v>137</v>
      </c>
      <c r="F16" s="22">
        <v>107</v>
      </c>
      <c r="G16" s="22">
        <v>122</v>
      </c>
      <c r="H16" s="22">
        <v>102</v>
      </c>
      <c r="I16" s="22">
        <v>72</v>
      </c>
      <c r="J16" s="22">
        <v>92</v>
      </c>
      <c r="K16" s="22">
        <v>80</v>
      </c>
      <c r="L16" s="22">
        <v>138</v>
      </c>
    </row>
    <row r="17" spans="1:12" x14ac:dyDescent="0.35">
      <c r="A17" t="s">
        <v>6</v>
      </c>
      <c r="B17" t="s">
        <v>61</v>
      </c>
      <c r="C17">
        <v>34</v>
      </c>
      <c r="D17">
        <v>25</v>
      </c>
      <c r="E17">
        <v>22</v>
      </c>
      <c r="F17">
        <v>29</v>
      </c>
      <c r="G17">
        <v>22</v>
      </c>
      <c r="H17">
        <v>32</v>
      </c>
      <c r="I17">
        <v>26</v>
      </c>
      <c r="J17">
        <v>33</v>
      </c>
      <c r="K17">
        <v>22</v>
      </c>
      <c r="L17">
        <v>42</v>
      </c>
    </row>
    <row r="18" spans="1:12" x14ac:dyDescent="0.35">
      <c r="A18" t="s">
        <v>6</v>
      </c>
      <c r="B18" t="s">
        <v>139</v>
      </c>
      <c r="C18">
        <v>0</v>
      </c>
      <c r="D18">
        <v>0</v>
      </c>
      <c r="E18">
        <v>1</v>
      </c>
      <c r="F18">
        <v>2</v>
      </c>
      <c r="G18">
        <v>5</v>
      </c>
      <c r="H18">
        <v>4</v>
      </c>
      <c r="I18">
        <v>0</v>
      </c>
      <c r="J18">
        <v>0</v>
      </c>
      <c r="K18">
        <v>0</v>
      </c>
      <c r="L18">
        <v>1</v>
      </c>
    </row>
    <row r="19" spans="1:12" x14ac:dyDescent="0.35">
      <c r="A19" t="s">
        <v>6</v>
      </c>
      <c r="B19" t="s">
        <v>62</v>
      </c>
      <c r="C19">
        <v>1</v>
      </c>
      <c r="D19">
        <v>1</v>
      </c>
      <c r="E19">
        <v>0</v>
      </c>
      <c r="F19">
        <v>0</v>
      </c>
      <c r="G19">
        <v>0</v>
      </c>
      <c r="H19">
        <v>1</v>
      </c>
      <c r="I19">
        <v>0</v>
      </c>
      <c r="J19">
        <v>1</v>
      </c>
      <c r="K19">
        <v>1</v>
      </c>
      <c r="L19">
        <v>1</v>
      </c>
    </row>
    <row r="20" spans="1:12" x14ac:dyDescent="0.35">
      <c r="A20" t="s">
        <v>6</v>
      </c>
      <c r="B20" t="s">
        <v>140</v>
      </c>
      <c r="C20">
        <v>4</v>
      </c>
      <c r="D20">
        <v>2</v>
      </c>
      <c r="E20">
        <v>0</v>
      </c>
      <c r="F20">
        <v>0</v>
      </c>
      <c r="G20">
        <v>2</v>
      </c>
      <c r="H20">
        <v>3</v>
      </c>
      <c r="I20">
        <v>0</v>
      </c>
      <c r="J20">
        <v>1</v>
      </c>
      <c r="K20">
        <v>3</v>
      </c>
      <c r="L20">
        <v>1</v>
      </c>
    </row>
    <row r="21" spans="1:12" x14ac:dyDescent="0.35">
      <c r="A21" t="s">
        <v>6</v>
      </c>
      <c r="B21" t="s">
        <v>63</v>
      </c>
      <c r="C21">
        <v>6</v>
      </c>
      <c r="D21">
        <v>16</v>
      </c>
      <c r="E21">
        <v>23</v>
      </c>
      <c r="F21">
        <v>17</v>
      </c>
      <c r="G21">
        <v>11</v>
      </c>
      <c r="H21">
        <v>13</v>
      </c>
      <c r="I21">
        <v>9</v>
      </c>
      <c r="J21">
        <v>12</v>
      </c>
      <c r="K21">
        <v>12</v>
      </c>
      <c r="L21">
        <v>18</v>
      </c>
    </row>
    <row r="22" spans="1:12" x14ac:dyDescent="0.35">
      <c r="A22" t="s">
        <v>6</v>
      </c>
      <c r="B22" t="s">
        <v>64</v>
      </c>
      <c r="C22">
        <v>8</v>
      </c>
      <c r="D22">
        <v>12</v>
      </c>
      <c r="E22">
        <v>16</v>
      </c>
      <c r="F22">
        <v>8</v>
      </c>
      <c r="G22">
        <v>13</v>
      </c>
      <c r="H22">
        <v>15</v>
      </c>
      <c r="I22">
        <v>14</v>
      </c>
      <c r="J22">
        <v>15</v>
      </c>
      <c r="K22">
        <v>19</v>
      </c>
      <c r="L22">
        <v>10</v>
      </c>
    </row>
    <row r="23" spans="1:12" x14ac:dyDescent="0.35">
      <c r="A23" t="s">
        <v>6</v>
      </c>
      <c r="B23" t="s">
        <v>141</v>
      </c>
      <c r="C23">
        <v>30</v>
      </c>
      <c r="D23">
        <v>41</v>
      </c>
      <c r="E23">
        <v>34</v>
      </c>
      <c r="F23">
        <v>20</v>
      </c>
      <c r="G23">
        <v>10</v>
      </c>
      <c r="H23">
        <v>13</v>
      </c>
      <c r="I23">
        <v>11</v>
      </c>
      <c r="J23">
        <v>16</v>
      </c>
      <c r="K23">
        <v>23</v>
      </c>
      <c r="L23">
        <v>9</v>
      </c>
    </row>
    <row r="24" spans="1:12" x14ac:dyDescent="0.35">
      <c r="A24" t="s">
        <v>6</v>
      </c>
      <c r="B24" t="s">
        <v>65</v>
      </c>
      <c r="C24">
        <v>13</v>
      </c>
      <c r="D24">
        <v>15</v>
      </c>
      <c r="E24">
        <v>7</v>
      </c>
      <c r="F24">
        <v>11</v>
      </c>
      <c r="G24">
        <v>10</v>
      </c>
      <c r="H24">
        <v>4</v>
      </c>
      <c r="I24">
        <v>3</v>
      </c>
      <c r="J24">
        <v>2</v>
      </c>
      <c r="K24">
        <v>7</v>
      </c>
      <c r="L24">
        <v>18</v>
      </c>
    </row>
    <row r="25" spans="1:12" x14ac:dyDescent="0.35">
      <c r="A25" t="s">
        <v>6</v>
      </c>
      <c r="B25" t="s">
        <v>142</v>
      </c>
      <c r="C25">
        <v>5</v>
      </c>
      <c r="D25">
        <v>19</v>
      </c>
      <c r="E25">
        <v>8</v>
      </c>
      <c r="F25">
        <v>16</v>
      </c>
      <c r="G25">
        <v>15</v>
      </c>
      <c r="H25">
        <v>8</v>
      </c>
      <c r="I25">
        <v>5</v>
      </c>
      <c r="J25">
        <v>1</v>
      </c>
      <c r="K25">
        <v>10</v>
      </c>
      <c r="L25">
        <v>2</v>
      </c>
    </row>
    <row r="26" spans="1:12" x14ac:dyDescent="0.35">
      <c r="A26" t="s">
        <v>6</v>
      </c>
      <c r="B26" t="s">
        <v>143</v>
      </c>
      <c r="C26">
        <v>2</v>
      </c>
      <c r="D26">
        <v>2</v>
      </c>
      <c r="E26">
        <v>1</v>
      </c>
      <c r="F26">
        <v>1</v>
      </c>
      <c r="G26">
        <v>2</v>
      </c>
      <c r="H26">
        <v>0</v>
      </c>
      <c r="I26">
        <v>0</v>
      </c>
      <c r="J26">
        <v>0</v>
      </c>
      <c r="K26">
        <v>0</v>
      </c>
      <c r="L26">
        <v>0</v>
      </c>
    </row>
    <row r="27" spans="1:12" x14ac:dyDescent="0.35">
      <c r="A27" t="s">
        <v>6</v>
      </c>
      <c r="B27" t="s">
        <v>66</v>
      </c>
      <c r="C27">
        <v>51</v>
      </c>
      <c r="D27">
        <v>42</v>
      </c>
      <c r="E27">
        <v>41</v>
      </c>
      <c r="F27">
        <v>39</v>
      </c>
      <c r="G27">
        <v>45</v>
      </c>
      <c r="H27">
        <v>58</v>
      </c>
      <c r="I27">
        <v>44</v>
      </c>
      <c r="J27">
        <v>47</v>
      </c>
      <c r="K27">
        <v>52</v>
      </c>
      <c r="L27">
        <v>59</v>
      </c>
    </row>
    <row r="28" spans="1:12" x14ac:dyDescent="0.35">
      <c r="A28" t="s">
        <v>6</v>
      </c>
      <c r="B28" t="s">
        <v>67</v>
      </c>
      <c r="C28">
        <v>10</v>
      </c>
      <c r="D28">
        <v>18</v>
      </c>
      <c r="E28">
        <v>11</v>
      </c>
      <c r="F28">
        <v>16</v>
      </c>
      <c r="G28">
        <v>8</v>
      </c>
      <c r="H28">
        <v>4</v>
      </c>
      <c r="I28">
        <v>10</v>
      </c>
      <c r="J28">
        <v>10</v>
      </c>
      <c r="K28">
        <v>9</v>
      </c>
      <c r="L28">
        <v>10</v>
      </c>
    </row>
    <row r="29" spans="1:12" x14ac:dyDescent="0.35">
      <c r="A29" t="s">
        <v>6</v>
      </c>
      <c r="B29" t="s">
        <v>68</v>
      </c>
      <c r="C29">
        <v>1</v>
      </c>
      <c r="D29">
        <v>0</v>
      </c>
      <c r="E29">
        <v>0</v>
      </c>
      <c r="F29">
        <v>0</v>
      </c>
      <c r="G29">
        <v>0</v>
      </c>
      <c r="H29">
        <v>0</v>
      </c>
      <c r="I29">
        <v>0</v>
      </c>
      <c r="J29">
        <v>0</v>
      </c>
      <c r="K29">
        <v>1</v>
      </c>
      <c r="L29">
        <v>0</v>
      </c>
    </row>
    <row r="30" spans="1:12" s="6" customFormat="1" x14ac:dyDescent="0.35">
      <c r="A30" s="22" t="s">
        <v>6</v>
      </c>
      <c r="B30" s="22" t="s">
        <v>144</v>
      </c>
      <c r="C30" s="22">
        <v>165</v>
      </c>
      <c r="D30" s="22">
        <v>193</v>
      </c>
      <c r="E30" s="22">
        <v>164</v>
      </c>
      <c r="F30" s="22">
        <v>159</v>
      </c>
      <c r="G30" s="22">
        <v>143</v>
      </c>
      <c r="H30" s="22">
        <v>155</v>
      </c>
      <c r="I30" s="22">
        <v>122</v>
      </c>
      <c r="J30" s="22">
        <v>138</v>
      </c>
      <c r="K30" s="22">
        <v>159</v>
      </c>
      <c r="L30" s="22">
        <v>171</v>
      </c>
    </row>
    <row r="31" spans="1:12" x14ac:dyDescent="0.35">
      <c r="A31" t="s">
        <v>7</v>
      </c>
      <c r="B31" t="s">
        <v>145</v>
      </c>
      <c r="C31">
        <v>4</v>
      </c>
      <c r="D31">
        <v>3</v>
      </c>
      <c r="E31">
        <v>1</v>
      </c>
      <c r="F31">
        <v>4</v>
      </c>
      <c r="G31">
        <v>2</v>
      </c>
      <c r="H31">
        <v>4</v>
      </c>
      <c r="I31">
        <v>6</v>
      </c>
      <c r="J31">
        <v>2</v>
      </c>
      <c r="K31">
        <v>9</v>
      </c>
      <c r="L31">
        <v>2</v>
      </c>
    </row>
    <row r="32" spans="1:12" x14ac:dyDescent="0.35">
      <c r="A32" t="s">
        <v>7</v>
      </c>
      <c r="B32" t="s">
        <v>146</v>
      </c>
      <c r="C32">
        <v>51</v>
      </c>
      <c r="D32">
        <v>66</v>
      </c>
      <c r="E32">
        <v>61</v>
      </c>
      <c r="F32">
        <v>43</v>
      </c>
      <c r="G32">
        <v>58</v>
      </c>
      <c r="H32">
        <v>55</v>
      </c>
      <c r="I32">
        <v>31</v>
      </c>
      <c r="J32">
        <v>38</v>
      </c>
      <c r="K32">
        <v>47</v>
      </c>
      <c r="L32">
        <v>58</v>
      </c>
    </row>
    <row r="33" spans="1:12" x14ac:dyDescent="0.35">
      <c r="A33" t="s">
        <v>7</v>
      </c>
      <c r="B33" t="s">
        <v>69</v>
      </c>
      <c r="C33">
        <v>79</v>
      </c>
      <c r="D33">
        <v>77</v>
      </c>
      <c r="E33">
        <v>65</v>
      </c>
      <c r="F33">
        <v>69</v>
      </c>
      <c r="G33">
        <v>75</v>
      </c>
      <c r="H33">
        <v>63</v>
      </c>
      <c r="I33">
        <v>57</v>
      </c>
      <c r="J33">
        <v>57</v>
      </c>
      <c r="K33">
        <v>41</v>
      </c>
      <c r="L33">
        <v>76</v>
      </c>
    </row>
    <row r="34" spans="1:12" s="6" customFormat="1" x14ac:dyDescent="0.35">
      <c r="A34" s="22" t="s">
        <v>7</v>
      </c>
      <c r="B34" s="22" t="s">
        <v>147</v>
      </c>
      <c r="C34" s="22">
        <v>134</v>
      </c>
      <c r="D34" s="22">
        <v>146</v>
      </c>
      <c r="E34" s="22">
        <v>127</v>
      </c>
      <c r="F34" s="22">
        <v>116</v>
      </c>
      <c r="G34" s="22">
        <v>135</v>
      </c>
      <c r="H34" s="22">
        <v>122</v>
      </c>
      <c r="I34" s="22">
        <v>94</v>
      </c>
      <c r="J34" s="22">
        <v>97</v>
      </c>
      <c r="K34" s="22">
        <v>97</v>
      </c>
      <c r="L34" s="22">
        <v>136</v>
      </c>
    </row>
    <row r="35" spans="1:12" x14ac:dyDescent="0.35">
      <c r="A35" t="s">
        <v>8</v>
      </c>
      <c r="B35" t="s">
        <v>70</v>
      </c>
      <c r="C35">
        <v>3</v>
      </c>
      <c r="D35">
        <v>5</v>
      </c>
      <c r="E35">
        <v>1</v>
      </c>
      <c r="F35">
        <v>0</v>
      </c>
      <c r="G35">
        <v>0</v>
      </c>
      <c r="H35">
        <v>3</v>
      </c>
      <c r="I35">
        <v>0</v>
      </c>
      <c r="J35">
        <v>0</v>
      </c>
      <c r="K35">
        <v>1</v>
      </c>
      <c r="L35">
        <v>1</v>
      </c>
    </row>
    <row r="36" spans="1:12" x14ac:dyDescent="0.35">
      <c r="A36" t="s">
        <v>8</v>
      </c>
      <c r="B36" t="s">
        <v>71</v>
      </c>
      <c r="C36">
        <v>35</v>
      </c>
      <c r="D36">
        <v>32</v>
      </c>
      <c r="E36">
        <v>50</v>
      </c>
      <c r="F36">
        <v>53</v>
      </c>
      <c r="G36">
        <v>25</v>
      </c>
      <c r="H36">
        <v>29</v>
      </c>
      <c r="I36">
        <v>33</v>
      </c>
      <c r="J36">
        <v>49</v>
      </c>
      <c r="K36">
        <v>32</v>
      </c>
      <c r="L36">
        <v>53</v>
      </c>
    </row>
    <row r="37" spans="1:12" x14ac:dyDescent="0.35">
      <c r="A37" t="s">
        <v>8</v>
      </c>
      <c r="B37" t="s">
        <v>72</v>
      </c>
      <c r="C37">
        <v>12</v>
      </c>
      <c r="D37">
        <v>4</v>
      </c>
      <c r="E37">
        <v>9</v>
      </c>
      <c r="F37">
        <v>15</v>
      </c>
      <c r="G37">
        <v>16</v>
      </c>
      <c r="H37">
        <v>13</v>
      </c>
      <c r="I37">
        <v>14</v>
      </c>
      <c r="J37">
        <v>10</v>
      </c>
      <c r="K37">
        <v>10</v>
      </c>
      <c r="L37">
        <v>24</v>
      </c>
    </row>
    <row r="38" spans="1:12" x14ac:dyDescent="0.35">
      <c r="A38" t="s">
        <v>8</v>
      </c>
      <c r="B38" t="s">
        <v>73</v>
      </c>
      <c r="C38">
        <v>14</v>
      </c>
      <c r="D38">
        <v>21</v>
      </c>
      <c r="E38">
        <v>20</v>
      </c>
      <c r="F38">
        <v>16</v>
      </c>
      <c r="G38">
        <v>21</v>
      </c>
      <c r="H38">
        <v>15</v>
      </c>
      <c r="I38">
        <v>13</v>
      </c>
      <c r="J38">
        <v>27</v>
      </c>
      <c r="K38">
        <v>26</v>
      </c>
      <c r="L38">
        <v>30</v>
      </c>
    </row>
    <row r="39" spans="1:12" x14ac:dyDescent="0.35">
      <c r="A39" t="s">
        <v>8</v>
      </c>
      <c r="B39" t="s">
        <v>74</v>
      </c>
      <c r="C39">
        <v>6</v>
      </c>
      <c r="D39">
        <v>14</v>
      </c>
      <c r="E39">
        <v>3</v>
      </c>
      <c r="F39">
        <v>12</v>
      </c>
      <c r="G39">
        <v>11</v>
      </c>
      <c r="H39">
        <v>11</v>
      </c>
      <c r="I39">
        <v>11</v>
      </c>
      <c r="J39">
        <v>8</v>
      </c>
      <c r="K39">
        <v>4</v>
      </c>
      <c r="L39">
        <v>14</v>
      </c>
    </row>
    <row r="40" spans="1:12" x14ac:dyDescent="0.35">
      <c r="A40" t="s">
        <v>8</v>
      </c>
      <c r="B40" t="s">
        <v>75</v>
      </c>
      <c r="C40">
        <v>7</v>
      </c>
      <c r="D40">
        <v>8</v>
      </c>
      <c r="E40">
        <v>17</v>
      </c>
      <c r="F40">
        <v>13</v>
      </c>
      <c r="G40">
        <v>7</v>
      </c>
      <c r="H40">
        <v>7</v>
      </c>
      <c r="I40">
        <v>1</v>
      </c>
      <c r="J40">
        <v>1</v>
      </c>
      <c r="K40">
        <v>2</v>
      </c>
      <c r="L40">
        <v>5</v>
      </c>
    </row>
    <row r="41" spans="1:12" x14ac:dyDescent="0.35">
      <c r="A41" t="s">
        <v>8</v>
      </c>
      <c r="B41" t="s">
        <v>76</v>
      </c>
      <c r="C41">
        <v>54</v>
      </c>
      <c r="D41">
        <v>33</v>
      </c>
      <c r="E41">
        <v>33</v>
      </c>
      <c r="F41">
        <v>25</v>
      </c>
      <c r="G41">
        <v>33</v>
      </c>
      <c r="H41">
        <v>36</v>
      </c>
      <c r="I41">
        <v>28</v>
      </c>
      <c r="J41">
        <v>24</v>
      </c>
      <c r="K41">
        <v>16</v>
      </c>
      <c r="L41">
        <v>24</v>
      </c>
    </row>
    <row r="42" spans="1:12" x14ac:dyDescent="0.35">
      <c r="A42" t="s">
        <v>8</v>
      </c>
      <c r="B42" t="s">
        <v>148</v>
      </c>
      <c r="C42">
        <v>165</v>
      </c>
      <c r="D42">
        <v>102</v>
      </c>
      <c r="E42">
        <v>85</v>
      </c>
      <c r="F42">
        <v>71</v>
      </c>
      <c r="G42">
        <v>65</v>
      </c>
      <c r="H42">
        <v>111</v>
      </c>
      <c r="I42">
        <v>70</v>
      </c>
      <c r="J42">
        <v>87</v>
      </c>
      <c r="K42">
        <v>88</v>
      </c>
      <c r="L42">
        <v>123</v>
      </c>
    </row>
    <row r="43" spans="1:12" x14ac:dyDescent="0.35">
      <c r="A43" t="s">
        <v>8</v>
      </c>
      <c r="B43" t="s">
        <v>77</v>
      </c>
      <c r="C43">
        <v>18</v>
      </c>
      <c r="D43">
        <v>16</v>
      </c>
      <c r="E43">
        <v>14</v>
      </c>
      <c r="F43">
        <v>18</v>
      </c>
      <c r="G43">
        <v>4</v>
      </c>
      <c r="H43">
        <v>6</v>
      </c>
      <c r="I43">
        <v>3</v>
      </c>
      <c r="J43">
        <v>4</v>
      </c>
      <c r="K43">
        <v>7</v>
      </c>
      <c r="L43">
        <v>9</v>
      </c>
    </row>
    <row r="44" spans="1:12" x14ac:dyDescent="0.35">
      <c r="A44" t="s">
        <v>8</v>
      </c>
      <c r="B44" t="s">
        <v>78</v>
      </c>
      <c r="C44">
        <v>8</v>
      </c>
      <c r="D44">
        <v>7</v>
      </c>
      <c r="E44">
        <v>4</v>
      </c>
      <c r="F44">
        <v>3</v>
      </c>
      <c r="G44">
        <v>9</v>
      </c>
      <c r="H44">
        <v>8</v>
      </c>
      <c r="I44">
        <v>6</v>
      </c>
      <c r="J44">
        <v>6</v>
      </c>
      <c r="K44">
        <v>7</v>
      </c>
      <c r="L44">
        <v>5</v>
      </c>
    </row>
    <row r="45" spans="1:12" x14ac:dyDescent="0.35">
      <c r="A45" t="s">
        <v>8</v>
      </c>
      <c r="B45" t="s">
        <v>226</v>
      </c>
      <c r="C45">
        <v>0</v>
      </c>
      <c r="D45">
        <v>0</v>
      </c>
      <c r="E45">
        <v>0</v>
      </c>
      <c r="F45">
        <v>0</v>
      </c>
      <c r="G45">
        <v>0</v>
      </c>
      <c r="H45">
        <v>0</v>
      </c>
      <c r="I45">
        <v>0</v>
      </c>
      <c r="J45">
        <v>0</v>
      </c>
      <c r="K45">
        <v>0</v>
      </c>
      <c r="L45">
        <v>0</v>
      </c>
    </row>
    <row r="46" spans="1:12" x14ac:dyDescent="0.35">
      <c r="A46" t="s">
        <v>8</v>
      </c>
      <c r="B46" t="s">
        <v>79</v>
      </c>
      <c r="C46">
        <v>35</v>
      </c>
      <c r="D46">
        <v>36</v>
      </c>
      <c r="E46">
        <v>31</v>
      </c>
      <c r="F46">
        <v>38</v>
      </c>
      <c r="G46">
        <v>39</v>
      </c>
      <c r="H46">
        <v>33</v>
      </c>
      <c r="I46">
        <v>21</v>
      </c>
      <c r="J46">
        <v>28</v>
      </c>
      <c r="K46">
        <v>29</v>
      </c>
      <c r="L46">
        <v>33</v>
      </c>
    </row>
    <row r="47" spans="1:12" x14ac:dyDescent="0.35">
      <c r="A47" t="s">
        <v>8</v>
      </c>
      <c r="B47" t="s">
        <v>80</v>
      </c>
      <c r="C47">
        <v>6</v>
      </c>
      <c r="D47">
        <v>11</v>
      </c>
      <c r="E47">
        <v>6</v>
      </c>
      <c r="F47">
        <v>7</v>
      </c>
      <c r="G47">
        <v>6</v>
      </c>
      <c r="H47">
        <v>2</v>
      </c>
      <c r="I47">
        <v>3</v>
      </c>
      <c r="J47">
        <v>0</v>
      </c>
      <c r="K47">
        <v>4</v>
      </c>
      <c r="L47">
        <v>6</v>
      </c>
    </row>
    <row r="48" spans="1:12" x14ac:dyDescent="0.35">
      <c r="A48" t="s">
        <v>8</v>
      </c>
      <c r="B48" t="s">
        <v>150</v>
      </c>
      <c r="C48">
        <v>6</v>
      </c>
      <c r="D48">
        <v>5</v>
      </c>
      <c r="E48">
        <v>6</v>
      </c>
      <c r="F48">
        <v>3</v>
      </c>
      <c r="G48">
        <v>6</v>
      </c>
      <c r="H48">
        <v>5</v>
      </c>
      <c r="I48">
        <v>2</v>
      </c>
      <c r="J48">
        <v>3</v>
      </c>
      <c r="K48">
        <v>12</v>
      </c>
      <c r="L48">
        <v>6</v>
      </c>
    </row>
    <row r="49" spans="1:12" s="6" customFormat="1" x14ac:dyDescent="0.35">
      <c r="A49" s="22" t="s">
        <v>8</v>
      </c>
      <c r="B49" s="22" t="s">
        <v>151</v>
      </c>
      <c r="C49" s="22">
        <v>369</v>
      </c>
      <c r="D49" s="22">
        <v>294</v>
      </c>
      <c r="E49" s="22">
        <v>279</v>
      </c>
      <c r="F49" s="22">
        <v>274</v>
      </c>
      <c r="G49" s="22">
        <v>242</v>
      </c>
      <c r="H49" s="22">
        <v>279</v>
      </c>
      <c r="I49" s="22">
        <v>205</v>
      </c>
      <c r="J49" s="22">
        <v>247</v>
      </c>
      <c r="K49" s="22">
        <v>238</v>
      </c>
      <c r="L49" s="22">
        <v>333</v>
      </c>
    </row>
    <row r="50" spans="1:12" x14ac:dyDescent="0.35">
      <c r="A50" t="s">
        <v>9</v>
      </c>
      <c r="B50" t="s">
        <v>81</v>
      </c>
      <c r="C50">
        <v>18</v>
      </c>
      <c r="D50">
        <v>22</v>
      </c>
      <c r="E50">
        <v>24</v>
      </c>
      <c r="F50">
        <v>36</v>
      </c>
      <c r="G50">
        <v>32</v>
      </c>
      <c r="H50">
        <v>27</v>
      </c>
      <c r="I50">
        <v>23</v>
      </c>
      <c r="J50">
        <v>20</v>
      </c>
      <c r="K50">
        <v>12</v>
      </c>
      <c r="L50">
        <v>26</v>
      </c>
    </row>
    <row r="51" spans="1:12" x14ac:dyDescent="0.35">
      <c r="A51" t="s">
        <v>9</v>
      </c>
      <c r="B51" t="s">
        <v>82</v>
      </c>
      <c r="C51">
        <v>4</v>
      </c>
      <c r="D51">
        <v>2</v>
      </c>
      <c r="E51">
        <v>1</v>
      </c>
      <c r="F51">
        <v>4</v>
      </c>
      <c r="G51">
        <v>0</v>
      </c>
      <c r="H51">
        <v>1</v>
      </c>
      <c r="I51">
        <v>1</v>
      </c>
      <c r="J51">
        <v>0</v>
      </c>
      <c r="K51">
        <v>1</v>
      </c>
      <c r="L51">
        <v>1</v>
      </c>
    </row>
    <row r="52" spans="1:12" x14ac:dyDescent="0.35">
      <c r="A52" t="s">
        <v>9</v>
      </c>
      <c r="B52" t="s">
        <v>152</v>
      </c>
      <c r="C52">
        <v>47</v>
      </c>
      <c r="D52">
        <v>56</v>
      </c>
      <c r="E52">
        <v>70</v>
      </c>
      <c r="F52">
        <v>73</v>
      </c>
      <c r="G52">
        <v>59</v>
      </c>
      <c r="H52">
        <v>58</v>
      </c>
      <c r="I52">
        <v>54</v>
      </c>
      <c r="J52">
        <v>55</v>
      </c>
      <c r="K52">
        <v>57</v>
      </c>
      <c r="L52">
        <v>46</v>
      </c>
    </row>
    <row r="53" spans="1:12" x14ac:dyDescent="0.35">
      <c r="A53" t="s">
        <v>9</v>
      </c>
      <c r="B53" t="s">
        <v>83</v>
      </c>
      <c r="C53">
        <v>13</v>
      </c>
      <c r="D53">
        <v>18</v>
      </c>
      <c r="E53">
        <v>13</v>
      </c>
      <c r="F53">
        <v>13</v>
      </c>
      <c r="G53">
        <v>11</v>
      </c>
      <c r="H53">
        <v>13</v>
      </c>
      <c r="I53">
        <v>12</v>
      </c>
      <c r="J53">
        <v>12</v>
      </c>
      <c r="K53">
        <v>18</v>
      </c>
      <c r="L53">
        <v>24</v>
      </c>
    </row>
    <row r="54" spans="1:12" x14ac:dyDescent="0.35">
      <c r="A54" t="s">
        <v>9</v>
      </c>
      <c r="B54" t="s">
        <v>153</v>
      </c>
      <c r="C54">
        <v>27</v>
      </c>
      <c r="D54">
        <v>10</v>
      </c>
      <c r="E54">
        <v>22</v>
      </c>
      <c r="F54">
        <v>18</v>
      </c>
      <c r="G54">
        <v>21</v>
      </c>
      <c r="H54">
        <v>11</v>
      </c>
      <c r="I54">
        <v>20</v>
      </c>
      <c r="J54">
        <v>20</v>
      </c>
      <c r="K54">
        <v>16</v>
      </c>
      <c r="L54">
        <v>29</v>
      </c>
    </row>
    <row r="55" spans="1:12" x14ac:dyDescent="0.35">
      <c r="A55" t="s">
        <v>9</v>
      </c>
      <c r="B55" t="s">
        <v>154</v>
      </c>
      <c r="C55">
        <v>15</v>
      </c>
      <c r="D55">
        <v>12</v>
      </c>
      <c r="E55">
        <v>9</v>
      </c>
      <c r="F55">
        <v>9</v>
      </c>
      <c r="G55">
        <v>10</v>
      </c>
      <c r="H55">
        <v>11</v>
      </c>
      <c r="I55">
        <v>11</v>
      </c>
      <c r="J55">
        <v>10</v>
      </c>
      <c r="K55">
        <v>9</v>
      </c>
      <c r="L55">
        <v>7</v>
      </c>
    </row>
    <row r="56" spans="1:12" x14ac:dyDescent="0.35">
      <c r="A56" t="s">
        <v>9</v>
      </c>
      <c r="B56" t="s">
        <v>84</v>
      </c>
      <c r="C56">
        <v>2</v>
      </c>
      <c r="D56">
        <v>3</v>
      </c>
      <c r="E56">
        <v>0</v>
      </c>
      <c r="F56">
        <v>0</v>
      </c>
      <c r="G56">
        <v>3</v>
      </c>
      <c r="H56">
        <v>2</v>
      </c>
      <c r="I56">
        <v>3</v>
      </c>
      <c r="J56">
        <v>1</v>
      </c>
      <c r="K56">
        <v>6</v>
      </c>
      <c r="L56">
        <v>1</v>
      </c>
    </row>
    <row r="57" spans="1:12" s="6" customFormat="1" x14ac:dyDescent="0.35">
      <c r="A57" s="22" t="s">
        <v>9</v>
      </c>
      <c r="B57" s="22" t="s">
        <v>155</v>
      </c>
      <c r="C57" s="22">
        <v>126</v>
      </c>
      <c r="D57" s="22">
        <v>123</v>
      </c>
      <c r="E57" s="22">
        <v>139</v>
      </c>
      <c r="F57" s="22">
        <v>153</v>
      </c>
      <c r="G57" s="22">
        <v>136</v>
      </c>
      <c r="H57" s="22">
        <v>123</v>
      </c>
      <c r="I57" s="22">
        <v>124</v>
      </c>
      <c r="J57" s="22">
        <v>118</v>
      </c>
      <c r="K57" s="22">
        <v>119</v>
      </c>
      <c r="L57" s="22">
        <v>134</v>
      </c>
    </row>
    <row r="58" spans="1:12" x14ac:dyDescent="0.35">
      <c r="A58" t="s">
        <v>10</v>
      </c>
      <c r="B58" t="s">
        <v>156</v>
      </c>
      <c r="C58">
        <v>0</v>
      </c>
      <c r="D58">
        <v>1</v>
      </c>
      <c r="E58">
        <v>1</v>
      </c>
      <c r="F58">
        <v>1</v>
      </c>
      <c r="G58">
        <v>0</v>
      </c>
      <c r="H58">
        <v>0</v>
      </c>
      <c r="I58">
        <v>0</v>
      </c>
      <c r="J58">
        <v>1</v>
      </c>
      <c r="K58">
        <v>1</v>
      </c>
      <c r="L58">
        <v>0</v>
      </c>
    </row>
    <row r="59" spans="1:12" x14ac:dyDescent="0.35">
      <c r="A59" t="s">
        <v>10</v>
      </c>
      <c r="B59" t="s">
        <v>85</v>
      </c>
      <c r="C59">
        <v>39</v>
      </c>
      <c r="D59">
        <v>49</v>
      </c>
      <c r="E59">
        <v>53</v>
      </c>
      <c r="F59">
        <v>52</v>
      </c>
      <c r="G59">
        <v>41</v>
      </c>
      <c r="H59">
        <v>24</v>
      </c>
      <c r="I59">
        <v>29</v>
      </c>
      <c r="J59">
        <v>31</v>
      </c>
      <c r="K59">
        <v>40</v>
      </c>
      <c r="L59">
        <v>32</v>
      </c>
    </row>
    <row r="60" spans="1:12" x14ac:dyDescent="0.35">
      <c r="A60" t="s">
        <v>10</v>
      </c>
      <c r="B60" t="s">
        <v>86</v>
      </c>
      <c r="C60">
        <v>105</v>
      </c>
      <c r="D60">
        <v>124</v>
      </c>
      <c r="E60">
        <v>99</v>
      </c>
      <c r="F60">
        <v>106</v>
      </c>
      <c r="G60">
        <v>112</v>
      </c>
      <c r="H60">
        <v>85</v>
      </c>
      <c r="I60">
        <v>65</v>
      </c>
      <c r="J60">
        <v>52</v>
      </c>
      <c r="K60">
        <v>72</v>
      </c>
      <c r="L60">
        <v>70</v>
      </c>
    </row>
    <row r="61" spans="1:12" s="6" customFormat="1" x14ac:dyDescent="0.35">
      <c r="A61" s="22" t="s">
        <v>10</v>
      </c>
      <c r="B61" s="22" t="s">
        <v>157</v>
      </c>
      <c r="C61" s="22">
        <v>144</v>
      </c>
      <c r="D61" s="22">
        <v>174</v>
      </c>
      <c r="E61" s="22">
        <v>153</v>
      </c>
      <c r="F61" s="22">
        <v>159</v>
      </c>
      <c r="G61" s="22">
        <v>153</v>
      </c>
      <c r="H61" s="22">
        <v>109</v>
      </c>
      <c r="I61" s="22">
        <v>94</v>
      </c>
      <c r="J61" s="22">
        <v>84</v>
      </c>
      <c r="K61" s="22">
        <v>113</v>
      </c>
      <c r="L61" s="22">
        <v>102</v>
      </c>
    </row>
    <row r="62" spans="1:12" x14ac:dyDescent="0.35">
      <c r="A62" t="s">
        <v>11</v>
      </c>
      <c r="B62" t="s">
        <v>87</v>
      </c>
      <c r="C62">
        <v>51</v>
      </c>
      <c r="D62">
        <v>50</v>
      </c>
      <c r="E62">
        <v>53</v>
      </c>
      <c r="F62">
        <v>59</v>
      </c>
      <c r="G62">
        <v>34</v>
      </c>
      <c r="H62">
        <v>31</v>
      </c>
      <c r="I62">
        <v>29</v>
      </c>
      <c r="J62">
        <v>39</v>
      </c>
      <c r="K62">
        <v>41</v>
      </c>
      <c r="L62">
        <v>62</v>
      </c>
    </row>
    <row r="63" spans="1:12" x14ac:dyDescent="0.35">
      <c r="A63" t="s">
        <v>11</v>
      </c>
      <c r="B63" t="s">
        <v>158</v>
      </c>
      <c r="C63">
        <v>69</v>
      </c>
      <c r="D63">
        <v>82</v>
      </c>
      <c r="E63">
        <v>80</v>
      </c>
      <c r="F63">
        <v>61</v>
      </c>
      <c r="G63">
        <v>68</v>
      </c>
      <c r="H63">
        <v>52</v>
      </c>
      <c r="I63">
        <v>74</v>
      </c>
      <c r="J63">
        <v>66</v>
      </c>
      <c r="K63">
        <v>64</v>
      </c>
      <c r="L63">
        <v>58</v>
      </c>
    </row>
    <row r="64" spans="1:12" x14ac:dyDescent="0.35">
      <c r="A64" t="s">
        <v>11</v>
      </c>
      <c r="B64" t="s">
        <v>159</v>
      </c>
      <c r="C64">
        <v>15</v>
      </c>
      <c r="D64">
        <v>12</v>
      </c>
      <c r="E64">
        <v>5</v>
      </c>
      <c r="F64">
        <v>14</v>
      </c>
      <c r="G64">
        <v>22</v>
      </c>
      <c r="H64">
        <v>14</v>
      </c>
      <c r="I64">
        <v>24</v>
      </c>
      <c r="J64">
        <v>13</v>
      </c>
      <c r="K64">
        <v>21</v>
      </c>
      <c r="L64">
        <v>17</v>
      </c>
    </row>
    <row r="65" spans="1:12" x14ac:dyDescent="0.35">
      <c r="A65" t="s">
        <v>11</v>
      </c>
      <c r="B65" t="s">
        <v>88</v>
      </c>
      <c r="C65">
        <v>30</v>
      </c>
      <c r="D65">
        <v>23</v>
      </c>
      <c r="E65">
        <v>15</v>
      </c>
      <c r="F65">
        <v>13</v>
      </c>
      <c r="G65">
        <v>21</v>
      </c>
      <c r="H65">
        <v>17</v>
      </c>
      <c r="I65">
        <v>16</v>
      </c>
      <c r="J65">
        <v>14</v>
      </c>
      <c r="K65">
        <v>34</v>
      </c>
      <c r="L65">
        <v>24</v>
      </c>
    </row>
    <row r="66" spans="1:12" s="6" customFormat="1" x14ac:dyDescent="0.35">
      <c r="A66" s="22" t="s">
        <v>11</v>
      </c>
      <c r="B66" s="22" t="s">
        <v>160</v>
      </c>
      <c r="C66" s="22">
        <v>165</v>
      </c>
      <c r="D66" s="22">
        <v>167</v>
      </c>
      <c r="E66" s="22">
        <v>153</v>
      </c>
      <c r="F66" s="22">
        <v>147</v>
      </c>
      <c r="G66" s="22">
        <v>145</v>
      </c>
      <c r="H66" s="22">
        <v>114</v>
      </c>
      <c r="I66" s="22">
        <v>143</v>
      </c>
      <c r="J66" s="22">
        <v>132</v>
      </c>
      <c r="K66" s="22">
        <v>160</v>
      </c>
      <c r="L66" s="22">
        <v>161</v>
      </c>
    </row>
    <row r="67" spans="1:12" x14ac:dyDescent="0.35">
      <c r="A67" t="s">
        <v>12</v>
      </c>
      <c r="B67" t="s">
        <v>89</v>
      </c>
      <c r="C67">
        <v>50</v>
      </c>
      <c r="D67">
        <v>57</v>
      </c>
      <c r="E67">
        <v>38</v>
      </c>
      <c r="F67">
        <v>43</v>
      </c>
      <c r="G67">
        <v>34</v>
      </c>
      <c r="H67">
        <v>45</v>
      </c>
      <c r="I67">
        <v>29</v>
      </c>
      <c r="J67">
        <v>41</v>
      </c>
      <c r="K67">
        <v>31</v>
      </c>
      <c r="L67">
        <v>21</v>
      </c>
    </row>
    <row r="68" spans="1:12" x14ac:dyDescent="0.35">
      <c r="A68" t="s">
        <v>12</v>
      </c>
      <c r="B68" t="s">
        <v>90</v>
      </c>
      <c r="C68">
        <v>1</v>
      </c>
      <c r="D68">
        <v>2</v>
      </c>
      <c r="E68">
        <v>3</v>
      </c>
      <c r="F68">
        <v>3</v>
      </c>
      <c r="G68">
        <v>0</v>
      </c>
      <c r="H68">
        <v>0</v>
      </c>
      <c r="I68">
        <v>0</v>
      </c>
      <c r="J68">
        <v>0</v>
      </c>
      <c r="K68">
        <v>0</v>
      </c>
      <c r="L68">
        <v>0</v>
      </c>
    </row>
    <row r="69" spans="1:12" x14ac:dyDescent="0.35">
      <c r="A69" t="s">
        <v>12</v>
      </c>
      <c r="B69" t="s">
        <v>91</v>
      </c>
      <c r="C69">
        <v>1</v>
      </c>
      <c r="D69">
        <v>1</v>
      </c>
      <c r="E69">
        <v>0</v>
      </c>
      <c r="F69">
        <v>1</v>
      </c>
      <c r="G69">
        <v>1</v>
      </c>
      <c r="H69">
        <v>0</v>
      </c>
      <c r="I69">
        <v>1</v>
      </c>
      <c r="J69">
        <v>1</v>
      </c>
      <c r="K69">
        <v>3</v>
      </c>
      <c r="L69">
        <v>3</v>
      </c>
    </row>
    <row r="70" spans="1:12" x14ac:dyDescent="0.35">
      <c r="A70" t="s">
        <v>12</v>
      </c>
      <c r="B70" t="s">
        <v>92</v>
      </c>
      <c r="C70">
        <v>2</v>
      </c>
      <c r="D70">
        <v>4</v>
      </c>
      <c r="E70">
        <v>1</v>
      </c>
      <c r="F70">
        <v>1</v>
      </c>
      <c r="G70">
        <v>1</v>
      </c>
      <c r="H70">
        <v>2</v>
      </c>
      <c r="I70">
        <v>2</v>
      </c>
      <c r="J70">
        <v>3</v>
      </c>
      <c r="K70">
        <v>3</v>
      </c>
      <c r="L70">
        <v>5</v>
      </c>
    </row>
    <row r="71" spans="1:12" x14ac:dyDescent="0.35">
      <c r="A71" t="s">
        <v>12</v>
      </c>
      <c r="B71" t="s">
        <v>161</v>
      </c>
      <c r="C71">
        <v>1</v>
      </c>
      <c r="D71">
        <v>1</v>
      </c>
      <c r="E71">
        <v>1</v>
      </c>
      <c r="F71">
        <v>1</v>
      </c>
      <c r="G71">
        <v>4</v>
      </c>
      <c r="H71">
        <v>1</v>
      </c>
      <c r="I71">
        <v>1</v>
      </c>
      <c r="J71">
        <v>0</v>
      </c>
      <c r="K71">
        <v>0</v>
      </c>
      <c r="L71">
        <v>0</v>
      </c>
    </row>
    <row r="72" spans="1:12" x14ac:dyDescent="0.35">
      <c r="A72" t="s">
        <v>12</v>
      </c>
      <c r="B72" t="s">
        <v>162</v>
      </c>
      <c r="C72">
        <v>1</v>
      </c>
      <c r="D72">
        <v>2</v>
      </c>
      <c r="E72">
        <v>2</v>
      </c>
      <c r="F72">
        <v>2</v>
      </c>
      <c r="G72">
        <v>1</v>
      </c>
      <c r="H72">
        <v>0</v>
      </c>
      <c r="I72">
        <v>1</v>
      </c>
      <c r="J72">
        <v>0</v>
      </c>
      <c r="K72">
        <v>0</v>
      </c>
      <c r="L72">
        <v>0</v>
      </c>
    </row>
    <row r="73" spans="1:12" x14ac:dyDescent="0.35">
      <c r="A73" t="s">
        <v>12</v>
      </c>
      <c r="B73" t="s">
        <v>93</v>
      </c>
      <c r="C73">
        <v>0</v>
      </c>
      <c r="D73">
        <v>1</v>
      </c>
      <c r="E73">
        <v>4</v>
      </c>
      <c r="F73">
        <v>5</v>
      </c>
      <c r="G73">
        <v>1</v>
      </c>
      <c r="H73">
        <v>2</v>
      </c>
      <c r="I73">
        <v>1</v>
      </c>
      <c r="J73">
        <v>0</v>
      </c>
      <c r="K73">
        <v>4</v>
      </c>
      <c r="L73">
        <v>3</v>
      </c>
    </row>
    <row r="74" spans="1:12" x14ac:dyDescent="0.35">
      <c r="A74" t="s">
        <v>12</v>
      </c>
      <c r="B74" t="s">
        <v>94</v>
      </c>
      <c r="C74">
        <v>2</v>
      </c>
      <c r="D74">
        <v>0</v>
      </c>
      <c r="E74">
        <v>1</v>
      </c>
      <c r="F74">
        <v>0</v>
      </c>
      <c r="G74">
        <v>1</v>
      </c>
      <c r="H74">
        <v>1</v>
      </c>
      <c r="I74">
        <v>0</v>
      </c>
      <c r="J74">
        <v>1</v>
      </c>
      <c r="K74">
        <v>0</v>
      </c>
      <c r="L74">
        <v>0</v>
      </c>
    </row>
    <row r="75" spans="1:12" x14ac:dyDescent="0.35">
      <c r="A75" t="s">
        <v>12</v>
      </c>
      <c r="B75" t="s">
        <v>95</v>
      </c>
      <c r="C75">
        <v>6</v>
      </c>
      <c r="D75">
        <v>20</v>
      </c>
      <c r="E75">
        <v>16</v>
      </c>
      <c r="F75">
        <v>10</v>
      </c>
      <c r="G75">
        <v>13</v>
      </c>
      <c r="H75">
        <v>6</v>
      </c>
      <c r="I75">
        <v>7</v>
      </c>
      <c r="J75">
        <v>19</v>
      </c>
      <c r="K75">
        <v>8</v>
      </c>
      <c r="L75">
        <v>10</v>
      </c>
    </row>
    <row r="76" spans="1:12" s="6" customFormat="1" x14ac:dyDescent="0.35">
      <c r="A76" s="22" t="s">
        <v>12</v>
      </c>
      <c r="B76" s="22" t="s">
        <v>163</v>
      </c>
      <c r="C76" s="22">
        <v>64</v>
      </c>
      <c r="D76" s="22">
        <v>88</v>
      </c>
      <c r="E76" s="22">
        <v>66</v>
      </c>
      <c r="F76" s="22">
        <v>66</v>
      </c>
      <c r="G76" s="22">
        <v>56</v>
      </c>
      <c r="H76" s="22">
        <v>57</v>
      </c>
      <c r="I76" s="22">
        <v>42</v>
      </c>
      <c r="J76" s="22">
        <v>65</v>
      </c>
      <c r="K76" s="22">
        <v>49</v>
      </c>
      <c r="L76" s="22">
        <v>42</v>
      </c>
    </row>
    <row r="77" spans="1:12" x14ac:dyDescent="0.35">
      <c r="A77" t="s">
        <v>13</v>
      </c>
      <c r="B77" t="s">
        <v>164</v>
      </c>
      <c r="C77">
        <v>67</v>
      </c>
      <c r="D77">
        <v>43</v>
      </c>
      <c r="E77">
        <v>51</v>
      </c>
      <c r="F77">
        <v>43</v>
      </c>
      <c r="G77">
        <v>48</v>
      </c>
      <c r="H77">
        <v>33</v>
      </c>
      <c r="I77">
        <v>33</v>
      </c>
      <c r="J77">
        <v>27</v>
      </c>
      <c r="K77">
        <v>26</v>
      </c>
      <c r="L77">
        <v>23</v>
      </c>
    </row>
    <row r="78" spans="1:12" x14ac:dyDescent="0.35">
      <c r="A78" t="s">
        <v>13</v>
      </c>
      <c r="B78" t="s">
        <v>96</v>
      </c>
      <c r="C78">
        <v>15</v>
      </c>
      <c r="D78">
        <v>8</v>
      </c>
      <c r="E78">
        <v>12</v>
      </c>
      <c r="F78">
        <v>10</v>
      </c>
      <c r="G78">
        <v>11</v>
      </c>
      <c r="H78">
        <v>4</v>
      </c>
      <c r="I78">
        <v>1</v>
      </c>
      <c r="J78">
        <v>5</v>
      </c>
      <c r="K78">
        <v>6</v>
      </c>
      <c r="L78">
        <v>6</v>
      </c>
    </row>
    <row r="79" spans="1:12" x14ac:dyDescent="0.35">
      <c r="A79" t="s">
        <v>13</v>
      </c>
      <c r="B79" t="s">
        <v>97</v>
      </c>
      <c r="C79">
        <v>18</v>
      </c>
      <c r="D79">
        <v>11</v>
      </c>
      <c r="E79">
        <v>18</v>
      </c>
      <c r="F79">
        <v>16</v>
      </c>
      <c r="G79">
        <v>12</v>
      </c>
      <c r="H79">
        <v>12</v>
      </c>
      <c r="I79">
        <v>10</v>
      </c>
      <c r="J79">
        <v>10</v>
      </c>
      <c r="K79">
        <v>18</v>
      </c>
      <c r="L79">
        <v>14</v>
      </c>
    </row>
    <row r="80" spans="1:12" x14ac:dyDescent="0.35">
      <c r="A80" t="s">
        <v>13</v>
      </c>
      <c r="B80" t="s">
        <v>98</v>
      </c>
      <c r="C80">
        <v>0</v>
      </c>
      <c r="D80">
        <v>0</v>
      </c>
      <c r="E80">
        <v>1</v>
      </c>
      <c r="F80">
        <v>3</v>
      </c>
      <c r="G80">
        <v>1</v>
      </c>
      <c r="H80">
        <v>2</v>
      </c>
      <c r="I80">
        <v>2</v>
      </c>
      <c r="J80">
        <v>0</v>
      </c>
      <c r="K80">
        <v>0</v>
      </c>
      <c r="L80">
        <v>0</v>
      </c>
    </row>
    <row r="81" spans="1:12" x14ac:dyDescent="0.35">
      <c r="A81" t="s">
        <v>13</v>
      </c>
      <c r="B81" t="s">
        <v>99</v>
      </c>
      <c r="C81">
        <v>39</v>
      </c>
      <c r="D81">
        <v>37</v>
      </c>
      <c r="E81">
        <v>26</v>
      </c>
      <c r="F81">
        <v>26</v>
      </c>
      <c r="G81">
        <v>35</v>
      </c>
      <c r="H81">
        <v>52</v>
      </c>
      <c r="I81">
        <v>27</v>
      </c>
      <c r="J81">
        <v>26</v>
      </c>
      <c r="K81">
        <v>63</v>
      </c>
      <c r="L81">
        <v>31</v>
      </c>
    </row>
    <row r="82" spans="1:12" x14ac:dyDescent="0.35">
      <c r="A82" t="s">
        <v>13</v>
      </c>
      <c r="B82" t="s">
        <v>165</v>
      </c>
      <c r="C82">
        <v>1</v>
      </c>
      <c r="D82">
        <v>7</v>
      </c>
      <c r="E82">
        <v>4</v>
      </c>
      <c r="F82">
        <v>11</v>
      </c>
      <c r="G82">
        <v>10</v>
      </c>
      <c r="H82">
        <v>2</v>
      </c>
      <c r="I82">
        <v>3</v>
      </c>
      <c r="J82">
        <v>1</v>
      </c>
      <c r="K82">
        <v>6</v>
      </c>
      <c r="L82">
        <v>3</v>
      </c>
    </row>
    <row r="83" spans="1:12" x14ac:dyDescent="0.35">
      <c r="A83" t="s">
        <v>13</v>
      </c>
      <c r="B83" t="s">
        <v>100</v>
      </c>
      <c r="C83">
        <v>61</v>
      </c>
      <c r="D83">
        <v>63</v>
      </c>
      <c r="E83">
        <v>70</v>
      </c>
      <c r="F83">
        <v>61</v>
      </c>
      <c r="G83">
        <v>61</v>
      </c>
      <c r="H83">
        <v>53</v>
      </c>
      <c r="I83">
        <v>51</v>
      </c>
      <c r="J83">
        <v>81</v>
      </c>
      <c r="K83">
        <v>91</v>
      </c>
      <c r="L83">
        <v>86</v>
      </c>
    </row>
    <row r="84" spans="1:12" x14ac:dyDescent="0.35">
      <c r="A84" t="s">
        <v>13</v>
      </c>
      <c r="B84" t="s">
        <v>101</v>
      </c>
      <c r="C84">
        <v>29</v>
      </c>
      <c r="D84">
        <v>14</v>
      </c>
      <c r="E84">
        <v>19</v>
      </c>
      <c r="F84">
        <v>14</v>
      </c>
      <c r="G84">
        <v>9</v>
      </c>
      <c r="H84">
        <v>13</v>
      </c>
      <c r="I84">
        <v>4</v>
      </c>
      <c r="J84">
        <v>10</v>
      </c>
      <c r="K84">
        <v>16</v>
      </c>
      <c r="L84">
        <v>11</v>
      </c>
    </row>
    <row r="85" spans="1:12" x14ac:dyDescent="0.35">
      <c r="A85" t="s">
        <v>13</v>
      </c>
      <c r="B85" t="s">
        <v>102</v>
      </c>
      <c r="C85">
        <v>90</v>
      </c>
      <c r="D85">
        <v>78</v>
      </c>
      <c r="E85">
        <v>71</v>
      </c>
      <c r="F85">
        <v>80</v>
      </c>
      <c r="G85">
        <v>54</v>
      </c>
      <c r="H85">
        <v>62</v>
      </c>
      <c r="I85">
        <v>42</v>
      </c>
      <c r="J85">
        <v>58</v>
      </c>
      <c r="K85">
        <v>98</v>
      </c>
      <c r="L85">
        <v>101</v>
      </c>
    </row>
    <row r="86" spans="1:12" x14ac:dyDescent="0.35">
      <c r="A86" t="s">
        <v>13</v>
      </c>
      <c r="B86" t="s">
        <v>103</v>
      </c>
      <c r="C86">
        <v>11</v>
      </c>
      <c r="D86">
        <v>16</v>
      </c>
      <c r="E86">
        <v>16</v>
      </c>
      <c r="F86">
        <v>12</v>
      </c>
      <c r="G86">
        <v>10</v>
      </c>
      <c r="H86">
        <v>7</v>
      </c>
      <c r="I86">
        <v>12</v>
      </c>
      <c r="J86">
        <v>7</v>
      </c>
      <c r="K86">
        <v>8</v>
      </c>
      <c r="L86">
        <v>4</v>
      </c>
    </row>
    <row r="87" spans="1:12" x14ac:dyDescent="0.35">
      <c r="A87" t="s">
        <v>13</v>
      </c>
      <c r="B87" t="s">
        <v>104</v>
      </c>
      <c r="C87">
        <v>9</v>
      </c>
      <c r="D87">
        <v>4</v>
      </c>
      <c r="E87">
        <v>2</v>
      </c>
      <c r="F87">
        <v>0</v>
      </c>
      <c r="G87">
        <v>3</v>
      </c>
      <c r="H87">
        <v>2</v>
      </c>
      <c r="I87">
        <v>0</v>
      </c>
      <c r="J87">
        <v>0</v>
      </c>
      <c r="K87">
        <v>4</v>
      </c>
      <c r="L87">
        <v>7</v>
      </c>
    </row>
    <row r="88" spans="1:12" x14ac:dyDescent="0.35">
      <c r="A88" t="s">
        <v>13</v>
      </c>
      <c r="B88" t="s">
        <v>105</v>
      </c>
      <c r="C88">
        <v>1</v>
      </c>
      <c r="D88">
        <v>0</v>
      </c>
      <c r="E88">
        <v>0</v>
      </c>
      <c r="F88">
        <v>2</v>
      </c>
      <c r="G88">
        <v>0</v>
      </c>
      <c r="H88">
        <v>1</v>
      </c>
      <c r="I88">
        <v>1</v>
      </c>
      <c r="J88">
        <v>1</v>
      </c>
      <c r="K88">
        <v>1</v>
      </c>
      <c r="L88">
        <v>0</v>
      </c>
    </row>
    <row r="89" spans="1:12" s="6" customFormat="1" x14ac:dyDescent="0.35">
      <c r="A89" s="22" t="s">
        <v>13</v>
      </c>
      <c r="B89" s="22" t="s">
        <v>166</v>
      </c>
      <c r="C89" s="22">
        <v>341</v>
      </c>
      <c r="D89" s="22">
        <v>281</v>
      </c>
      <c r="E89" s="22">
        <v>290</v>
      </c>
      <c r="F89" s="22">
        <v>278</v>
      </c>
      <c r="G89" s="22">
        <v>254</v>
      </c>
      <c r="H89" s="22">
        <v>243</v>
      </c>
      <c r="I89" s="22">
        <v>186</v>
      </c>
      <c r="J89" s="22">
        <v>226</v>
      </c>
      <c r="K89" s="22">
        <v>337</v>
      </c>
      <c r="L89" s="22">
        <v>286</v>
      </c>
    </row>
    <row r="90" spans="1:12" x14ac:dyDescent="0.35">
      <c r="A90" t="s">
        <v>14</v>
      </c>
      <c r="B90" t="s">
        <v>167</v>
      </c>
      <c r="C90">
        <v>82</v>
      </c>
      <c r="D90">
        <v>81</v>
      </c>
      <c r="E90">
        <v>133</v>
      </c>
      <c r="F90">
        <v>101</v>
      </c>
      <c r="G90">
        <v>100</v>
      </c>
      <c r="H90">
        <v>87</v>
      </c>
      <c r="I90">
        <v>84</v>
      </c>
      <c r="J90">
        <v>66</v>
      </c>
      <c r="K90">
        <v>80</v>
      </c>
      <c r="L90">
        <v>93</v>
      </c>
    </row>
    <row r="91" spans="1:12" x14ac:dyDescent="0.35">
      <c r="A91" t="s">
        <v>14</v>
      </c>
      <c r="B91" t="s">
        <v>106</v>
      </c>
      <c r="C91">
        <v>63</v>
      </c>
      <c r="D91">
        <v>74</v>
      </c>
      <c r="E91">
        <v>60</v>
      </c>
      <c r="F91">
        <v>71</v>
      </c>
      <c r="G91">
        <v>60</v>
      </c>
      <c r="H91">
        <v>49</v>
      </c>
      <c r="I91">
        <v>62</v>
      </c>
      <c r="J91">
        <v>48</v>
      </c>
      <c r="K91">
        <v>69</v>
      </c>
      <c r="L91">
        <v>78</v>
      </c>
    </row>
    <row r="92" spans="1:12" s="6" customFormat="1" x14ac:dyDescent="0.35">
      <c r="A92" s="22" t="s">
        <v>14</v>
      </c>
      <c r="B92" s="22" t="s">
        <v>168</v>
      </c>
      <c r="C92" s="22">
        <v>145</v>
      </c>
      <c r="D92" s="22">
        <v>155</v>
      </c>
      <c r="E92" s="22">
        <v>193</v>
      </c>
      <c r="F92" s="22">
        <v>172</v>
      </c>
      <c r="G92" s="22">
        <v>160</v>
      </c>
      <c r="H92" s="22">
        <v>136</v>
      </c>
      <c r="I92" s="22">
        <v>146</v>
      </c>
      <c r="J92" s="22">
        <v>114</v>
      </c>
      <c r="K92" s="22">
        <v>149</v>
      </c>
      <c r="L92" s="22">
        <v>171</v>
      </c>
    </row>
    <row r="93" spans="1:12" x14ac:dyDescent="0.35">
      <c r="A93" t="s">
        <v>15</v>
      </c>
      <c r="B93" t="s">
        <v>107</v>
      </c>
      <c r="C93">
        <v>4</v>
      </c>
      <c r="D93">
        <v>24</v>
      </c>
      <c r="E93">
        <v>14</v>
      </c>
      <c r="F93">
        <v>9</v>
      </c>
      <c r="G93">
        <v>31</v>
      </c>
      <c r="H93">
        <v>10</v>
      </c>
      <c r="I93">
        <v>4</v>
      </c>
      <c r="J93">
        <v>4</v>
      </c>
      <c r="K93">
        <v>9</v>
      </c>
      <c r="L93">
        <v>16</v>
      </c>
    </row>
    <row r="94" spans="1:12" x14ac:dyDescent="0.35">
      <c r="A94" t="s">
        <v>15</v>
      </c>
      <c r="B94" t="s">
        <v>108</v>
      </c>
      <c r="C94">
        <v>0</v>
      </c>
      <c r="D94">
        <v>1</v>
      </c>
      <c r="E94">
        <v>2</v>
      </c>
      <c r="F94">
        <v>2</v>
      </c>
      <c r="G94">
        <v>6</v>
      </c>
      <c r="H94">
        <v>7</v>
      </c>
      <c r="I94">
        <v>11</v>
      </c>
      <c r="J94">
        <v>10</v>
      </c>
      <c r="K94">
        <v>2</v>
      </c>
      <c r="L94">
        <v>5</v>
      </c>
    </row>
    <row r="95" spans="1:12" x14ac:dyDescent="0.35">
      <c r="A95" t="s">
        <v>15</v>
      </c>
      <c r="B95" t="s">
        <v>109</v>
      </c>
      <c r="C95">
        <v>4</v>
      </c>
      <c r="D95">
        <v>5</v>
      </c>
      <c r="E95">
        <v>2</v>
      </c>
      <c r="F95">
        <v>4</v>
      </c>
      <c r="G95">
        <v>6</v>
      </c>
      <c r="H95">
        <v>6</v>
      </c>
      <c r="I95">
        <v>4</v>
      </c>
      <c r="J95">
        <v>4</v>
      </c>
      <c r="K95">
        <v>1</v>
      </c>
      <c r="L95">
        <v>3</v>
      </c>
    </row>
    <row r="96" spans="1:12" x14ac:dyDescent="0.35">
      <c r="A96" t="s">
        <v>15</v>
      </c>
      <c r="B96" t="s">
        <v>110</v>
      </c>
      <c r="C96">
        <v>44</v>
      </c>
      <c r="D96">
        <v>63</v>
      </c>
      <c r="E96">
        <v>60</v>
      </c>
      <c r="F96">
        <v>58</v>
      </c>
      <c r="G96">
        <v>58</v>
      </c>
      <c r="H96">
        <v>59</v>
      </c>
      <c r="I96">
        <v>42</v>
      </c>
      <c r="J96">
        <v>39</v>
      </c>
      <c r="K96">
        <v>29</v>
      </c>
      <c r="L96">
        <v>43</v>
      </c>
    </row>
    <row r="97" spans="1:12" x14ac:dyDescent="0.35">
      <c r="A97" t="s">
        <v>15</v>
      </c>
      <c r="B97" t="s">
        <v>169</v>
      </c>
      <c r="C97">
        <v>23</v>
      </c>
      <c r="D97">
        <v>31</v>
      </c>
      <c r="E97">
        <v>47</v>
      </c>
      <c r="F97">
        <v>33</v>
      </c>
      <c r="G97">
        <v>27</v>
      </c>
      <c r="H97">
        <v>25</v>
      </c>
      <c r="I97">
        <v>20</v>
      </c>
      <c r="J97">
        <v>21</v>
      </c>
      <c r="K97">
        <v>36</v>
      </c>
      <c r="L97">
        <v>44</v>
      </c>
    </row>
    <row r="98" spans="1:12" x14ac:dyDescent="0.35">
      <c r="A98" t="s">
        <v>15</v>
      </c>
      <c r="B98" t="s">
        <v>111</v>
      </c>
      <c r="C98">
        <v>42</v>
      </c>
      <c r="D98">
        <v>36</v>
      </c>
      <c r="E98">
        <v>26</v>
      </c>
      <c r="F98">
        <v>8</v>
      </c>
      <c r="G98">
        <v>10</v>
      </c>
      <c r="H98">
        <v>24</v>
      </c>
      <c r="I98">
        <v>17</v>
      </c>
      <c r="J98">
        <v>36</v>
      </c>
      <c r="K98">
        <v>21</v>
      </c>
      <c r="L98">
        <v>19</v>
      </c>
    </row>
    <row r="99" spans="1:12" s="6" customFormat="1" x14ac:dyDescent="0.35">
      <c r="A99" s="22" t="s">
        <v>15</v>
      </c>
      <c r="B99" s="22" t="s">
        <v>170</v>
      </c>
      <c r="C99" s="22">
        <v>117</v>
      </c>
      <c r="D99" s="22">
        <v>160</v>
      </c>
      <c r="E99" s="22">
        <v>151</v>
      </c>
      <c r="F99" s="22">
        <v>114</v>
      </c>
      <c r="G99" s="22">
        <v>138</v>
      </c>
      <c r="H99" s="22">
        <v>131</v>
      </c>
      <c r="I99" s="22">
        <v>98</v>
      </c>
      <c r="J99" s="22">
        <v>114</v>
      </c>
      <c r="K99" s="22">
        <v>98</v>
      </c>
      <c r="L99" s="22">
        <v>130</v>
      </c>
    </row>
    <row r="100" spans="1:12" x14ac:dyDescent="0.35">
      <c r="A100" t="s">
        <v>16</v>
      </c>
      <c r="B100" t="s">
        <v>171</v>
      </c>
      <c r="C100">
        <v>0</v>
      </c>
      <c r="D100">
        <v>0</v>
      </c>
      <c r="E100">
        <v>0</v>
      </c>
      <c r="F100">
        <v>1</v>
      </c>
      <c r="G100">
        <v>0</v>
      </c>
      <c r="H100">
        <v>1</v>
      </c>
      <c r="I100">
        <v>0</v>
      </c>
      <c r="J100">
        <v>0</v>
      </c>
      <c r="K100">
        <v>0</v>
      </c>
      <c r="L100">
        <v>0</v>
      </c>
    </row>
    <row r="101" spans="1:12" x14ac:dyDescent="0.35">
      <c r="A101" t="s">
        <v>16</v>
      </c>
      <c r="B101" t="s">
        <v>112</v>
      </c>
      <c r="C101">
        <v>0</v>
      </c>
      <c r="D101">
        <v>0</v>
      </c>
      <c r="E101">
        <v>0</v>
      </c>
      <c r="F101">
        <v>0</v>
      </c>
      <c r="G101">
        <v>0</v>
      </c>
      <c r="H101">
        <v>1</v>
      </c>
      <c r="I101">
        <v>0</v>
      </c>
      <c r="J101">
        <v>0</v>
      </c>
      <c r="K101">
        <v>0</v>
      </c>
      <c r="L101">
        <v>0</v>
      </c>
    </row>
    <row r="102" spans="1:12" x14ac:dyDescent="0.35">
      <c r="A102" t="s">
        <v>16</v>
      </c>
      <c r="B102" t="s">
        <v>113</v>
      </c>
      <c r="C102">
        <v>7</v>
      </c>
      <c r="D102">
        <v>2</v>
      </c>
      <c r="E102">
        <v>4</v>
      </c>
      <c r="F102">
        <v>3</v>
      </c>
      <c r="G102">
        <v>2</v>
      </c>
      <c r="H102">
        <v>2</v>
      </c>
      <c r="I102">
        <v>0</v>
      </c>
      <c r="J102">
        <v>4</v>
      </c>
      <c r="K102">
        <v>5</v>
      </c>
      <c r="L102">
        <v>2</v>
      </c>
    </row>
    <row r="103" spans="1:12" x14ac:dyDescent="0.35">
      <c r="A103" t="s">
        <v>16</v>
      </c>
      <c r="B103" t="s">
        <v>114</v>
      </c>
      <c r="C103">
        <v>26</v>
      </c>
      <c r="D103">
        <v>40</v>
      </c>
      <c r="E103">
        <v>30</v>
      </c>
      <c r="F103">
        <v>15</v>
      </c>
      <c r="G103">
        <v>16</v>
      </c>
      <c r="H103">
        <v>8</v>
      </c>
      <c r="I103">
        <v>9</v>
      </c>
      <c r="J103">
        <v>8</v>
      </c>
      <c r="K103">
        <v>7</v>
      </c>
      <c r="L103">
        <v>15</v>
      </c>
    </row>
    <row r="104" spans="1:12" x14ac:dyDescent="0.35">
      <c r="A104" t="s">
        <v>16</v>
      </c>
      <c r="B104" t="s">
        <v>115</v>
      </c>
      <c r="C104">
        <v>1</v>
      </c>
      <c r="D104">
        <v>0</v>
      </c>
      <c r="E104">
        <v>4</v>
      </c>
      <c r="F104">
        <v>1</v>
      </c>
      <c r="G104">
        <v>2</v>
      </c>
      <c r="H104">
        <v>0</v>
      </c>
      <c r="I104">
        <v>5</v>
      </c>
      <c r="J104">
        <v>1</v>
      </c>
      <c r="K104">
        <v>0</v>
      </c>
      <c r="L104">
        <v>0</v>
      </c>
    </row>
    <row r="105" spans="1:12" x14ac:dyDescent="0.35">
      <c r="A105" t="s">
        <v>16</v>
      </c>
      <c r="B105" t="s">
        <v>116</v>
      </c>
      <c r="C105">
        <v>12</v>
      </c>
      <c r="D105">
        <v>10</v>
      </c>
      <c r="E105">
        <v>6</v>
      </c>
      <c r="F105">
        <v>8</v>
      </c>
      <c r="G105">
        <v>2</v>
      </c>
      <c r="H105">
        <v>3</v>
      </c>
      <c r="I105">
        <v>4</v>
      </c>
      <c r="J105">
        <v>5</v>
      </c>
      <c r="K105">
        <v>5</v>
      </c>
      <c r="L105">
        <v>6</v>
      </c>
    </row>
    <row r="106" spans="1:12" x14ac:dyDescent="0.35">
      <c r="A106" t="s">
        <v>16</v>
      </c>
      <c r="B106" t="s">
        <v>172</v>
      </c>
      <c r="C106">
        <v>0</v>
      </c>
      <c r="D106">
        <v>1</v>
      </c>
      <c r="E106">
        <v>0</v>
      </c>
      <c r="F106">
        <v>1</v>
      </c>
      <c r="G106">
        <v>0</v>
      </c>
      <c r="H106">
        <v>0</v>
      </c>
      <c r="I106">
        <v>0</v>
      </c>
      <c r="J106">
        <v>0</v>
      </c>
      <c r="K106">
        <v>0</v>
      </c>
      <c r="L106">
        <v>1</v>
      </c>
    </row>
    <row r="107" spans="1:12" x14ac:dyDescent="0.35">
      <c r="A107" t="s">
        <v>16</v>
      </c>
      <c r="B107" t="s">
        <v>173</v>
      </c>
      <c r="C107">
        <v>1</v>
      </c>
      <c r="D107">
        <v>2</v>
      </c>
      <c r="E107">
        <v>2</v>
      </c>
      <c r="F107">
        <v>0</v>
      </c>
      <c r="G107">
        <v>0</v>
      </c>
      <c r="H107">
        <v>3</v>
      </c>
      <c r="I107">
        <v>12</v>
      </c>
      <c r="J107">
        <v>4</v>
      </c>
      <c r="K107">
        <v>2</v>
      </c>
      <c r="L107">
        <v>2</v>
      </c>
    </row>
    <row r="108" spans="1:12" x14ac:dyDescent="0.35">
      <c r="A108" t="s">
        <v>16</v>
      </c>
      <c r="B108" t="s">
        <v>117</v>
      </c>
      <c r="C108">
        <v>9</v>
      </c>
      <c r="D108">
        <v>6</v>
      </c>
      <c r="E108">
        <v>8</v>
      </c>
      <c r="F108">
        <v>8</v>
      </c>
      <c r="G108">
        <v>12</v>
      </c>
      <c r="H108">
        <v>17</v>
      </c>
      <c r="I108">
        <v>8</v>
      </c>
      <c r="J108">
        <v>6</v>
      </c>
      <c r="K108">
        <v>2</v>
      </c>
      <c r="L108">
        <v>7</v>
      </c>
    </row>
    <row r="109" spans="1:12" x14ac:dyDescent="0.35">
      <c r="A109" t="s">
        <v>16</v>
      </c>
      <c r="B109" t="s">
        <v>174</v>
      </c>
      <c r="C109">
        <v>8</v>
      </c>
      <c r="D109">
        <v>17</v>
      </c>
      <c r="E109">
        <v>10</v>
      </c>
      <c r="F109">
        <v>16</v>
      </c>
      <c r="G109">
        <v>7</v>
      </c>
      <c r="H109">
        <v>2</v>
      </c>
      <c r="I109">
        <v>4</v>
      </c>
      <c r="J109">
        <v>4</v>
      </c>
      <c r="K109">
        <v>4</v>
      </c>
      <c r="L109">
        <v>3</v>
      </c>
    </row>
    <row r="110" spans="1:12" x14ac:dyDescent="0.35">
      <c r="A110" t="s">
        <v>16</v>
      </c>
      <c r="B110" t="s">
        <v>118</v>
      </c>
      <c r="C110">
        <v>4</v>
      </c>
      <c r="D110">
        <v>1</v>
      </c>
      <c r="E110">
        <v>5</v>
      </c>
      <c r="F110">
        <v>2</v>
      </c>
      <c r="G110">
        <v>2</v>
      </c>
      <c r="H110">
        <v>6</v>
      </c>
      <c r="I110">
        <v>1</v>
      </c>
      <c r="J110">
        <v>1</v>
      </c>
      <c r="K110">
        <v>0</v>
      </c>
      <c r="L110">
        <v>1</v>
      </c>
    </row>
    <row r="111" spans="1:12" x14ac:dyDescent="0.35">
      <c r="A111" t="s">
        <v>16</v>
      </c>
      <c r="B111" t="s">
        <v>119</v>
      </c>
      <c r="C111">
        <v>105</v>
      </c>
      <c r="D111">
        <v>103</v>
      </c>
      <c r="E111">
        <v>91</v>
      </c>
      <c r="F111">
        <v>63</v>
      </c>
      <c r="G111">
        <v>76</v>
      </c>
      <c r="H111">
        <v>42</v>
      </c>
      <c r="I111">
        <v>55</v>
      </c>
      <c r="J111">
        <v>56</v>
      </c>
      <c r="K111">
        <v>98</v>
      </c>
      <c r="L111">
        <v>72</v>
      </c>
    </row>
    <row r="112" spans="1:12" s="6" customFormat="1" x14ac:dyDescent="0.35">
      <c r="A112" s="22" t="s">
        <v>16</v>
      </c>
      <c r="B112" s="22" t="s">
        <v>175</v>
      </c>
      <c r="C112" s="22">
        <v>173</v>
      </c>
      <c r="D112" s="22">
        <v>182</v>
      </c>
      <c r="E112" s="22">
        <v>160</v>
      </c>
      <c r="F112" s="22">
        <v>118</v>
      </c>
      <c r="G112" s="22">
        <v>119</v>
      </c>
      <c r="H112" s="22">
        <v>85</v>
      </c>
      <c r="I112" s="22">
        <v>98</v>
      </c>
      <c r="J112" s="22">
        <v>89</v>
      </c>
      <c r="K112" s="22">
        <v>123</v>
      </c>
      <c r="L112" s="22">
        <v>109</v>
      </c>
    </row>
    <row r="113" spans="1:12" x14ac:dyDescent="0.35">
      <c r="A113" t="s">
        <v>17</v>
      </c>
      <c r="B113" t="s">
        <v>176</v>
      </c>
      <c r="C113">
        <v>53</v>
      </c>
      <c r="D113">
        <v>78</v>
      </c>
      <c r="E113">
        <v>70</v>
      </c>
      <c r="F113">
        <v>55</v>
      </c>
      <c r="G113">
        <v>65</v>
      </c>
      <c r="H113">
        <v>56</v>
      </c>
      <c r="I113">
        <v>32</v>
      </c>
      <c r="J113">
        <v>35</v>
      </c>
      <c r="K113">
        <v>32</v>
      </c>
      <c r="L113">
        <v>42</v>
      </c>
    </row>
    <row r="114" spans="1:12" x14ac:dyDescent="0.35">
      <c r="A114" t="s">
        <v>17</v>
      </c>
      <c r="B114" t="s">
        <v>177</v>
      </c>
      <c r="C114">
        <v>6</v>
      </c>
      <c r="D114">
        <v>6</v>
      </c>
      <c r="E114">
        <v>7</v>
      </c>
      <c r="F114">
        <v>7</v>
      </c>
      <c r="G114">
        <v>4</v>
      </c>
      <c r="H114">
        <v>3</v>
      </c>
      <c r="I114">
        <v>1</v>
      </c>
      <c r="J114">
        <v>8</v>
      </c>
      <c r="K114">
        <v>2</v>
      </c>
      <c r="L114">
        <v>4</v>
      </c>
    </row>
    <row r="115" spans="1:12" s="6" customFormat="1" x14ac:dyDescent="0.35">
      <c r="A115" s="22" t="s">
        <v>17</v>
      </c>
      <c r="B115" s="22" t="s">
        <v>178</v>
      </c>
      <c r="C115" s="22">
        <v>59</v>
      </c>
      <c r="D115" s="22">
        <v>84</v>
      </c>
      <c r="E115" s="22">
        <v>77</v>
      </c>
      <c r="F115" s="22">
        <v>62</v>
      </c>
      <c r="G115" s="22">
        <v>69</v>
      </c>
      <c r="H115" s="22">
        <v>59</v>
      </c>
      <c r="I115" s="22">
        <v>33</v>
      </c>
      <c r="J115" s="22">
        <v>43</v>
      </c>
      <c r="K115" s="22">
        <v>34</v>
      </c>
      <c r="L115" s="22">
        <v>46</v>
      </c>
    </row>
    <row r="116" spans="1:12" x14ac:dyDescent="0.35">
      <c r="A116" t="s">
        <v>18</v>
      </c>
      <c r="B116" t="s">
        <v>179</v>
      </c>
      <c r="C116">
        <v>23</v>
      </c>
      <c r="D116">
        <v>25</v>
      </c>
      <c r="E116">
        <v>20</v>
      </c>
      <c r="F116">
        <v>18</v>
      </c>
      <c r="G116">
        <v>14</v>
      </c>
      <c r="H116">
        <v>10</v>
      </c>
      <c r="I116">
        <v>5</v>
      </c>
      <c r="J116">
        <v>11</v>
      </c>
      <c r="K116">
        <v>14</v>
      </c>
      <c r="L116">
        <v>17</v>
      </c>
    </row>
    <row r="117" spans="1:12" x14ac:dyDescent="0.35">
      <c r="A117" t="s">
        <v>18</v>
      </c>
      <c r="B117" t="s">
        <v>180</v>
      </c>
      <c r="C117">
        <v>6</v>
      </c>
      <c r="D117">
        <v>15</v>
      </c>
      <c r="E117">
        <v>18</v>
      </c>
      <c r="F117">
        <v>12</v>
      </c>
      <c r="G117">
        <v>9</v>
      </c>
      <c r="H117">
        <v>5</v>
      </c>
      <c r="I117">
        <v>3</v>
      </c>
      <c r="J117">
        <v>2</v>
      </c>
      <c r="K117">
        <v>4</v>
      </c>
      <c r="L117">
        <v>2</v>
      </c>
    </row>
    <row r="118" spans="1:12" s="6" customFormat="1" x14ac:dyDescent="0.35">
      <c r="A118" s="22" t="s">
        <v>18</v>
      </c>
      <c r="B118" s="22" t="s">
        <v>181</v>
      </c>
      <c r="C118" s="22">
        <v>29</v>
      </c>
      <c r="D118" s="22">
        <v>40</v>
      </c>
      <c r="E118" s="22">
        <v>38</v>
      </c>
      <c r="F118" s="22">
        <v>30</v>
      </c>
      <c r="G118" s="22">
        <v>23</v>
      </c>
      <c r="H118" s="22">
        <v>15</v>
      </c>
      <c r="I118" s="22">
        <v>8</v>
      </c>
      <c r="J118" s="22">
        <v>13</v>
      </c>
      <c r="K118" s="22">
        <v>18</v>
      </c>
      <c r="L118" s="22">
        <v>19</v>
      </c>
    </row>
    <row r="119" spans="1:12" x14ac:dyDescent="0.35">
      <c r="A119" t="s">
        <v>19</v>
      </c>
      <c r="B119" t="s">
        <v>120</v>
      </c>
      <c r="C119">
        <v>231</v>
      </c>
      <c r="D119">
        <v>229</v>
      </c>
      <c r="E119">
        <v>215</v>
      </c>
      <c r="F119">
        <v>289</v>
      </c>
      <c r="G119">
        <v>284</v>
      </c>
      <c r="H119">
        <v>271</v>
      </c>
      <c r="I119">
        <v>252</v>
      </c>
      <c r="J119">
        <v>245</v>
      </c>
      <c r="K119">
        <v>290</v>
      </c>
      <c r="L119">
        <v>240</v>
      </c>
    </row>
    <row r="120" spans="1:12" s="6" customFormat="1" x14ac:dyDescent="0.35">
      <c r="A120" s="22" t="s">
        <v>19</v>
      </c>
      <c r="B120" s="22" t="s">
        <v>182</v>
      </c>
      <c r="C120" s="22">
        <v>231</v>
      </c>
      <c r="D120" s="22">
        <v>229</v>
      </c>
      <c r="E120" s="22">
        <v>215</v>
      </c>
      <c r="F120" s="22">
        <v>289</v>
      </c>
      <c r="G120" s="22">
        <v>284</v>
      </c>
      <c r="H120" s="22">
        <v>271</v>
      </c>
      <c r="I120" s="22">
        <v>252</v>
      </c>
      <c r="J120" s="22">
        <v>245</v>
      </c>
      <c r="K120" s="22">
        <v>290</v>
      </c>
      <c r="L120" s="22">
        <v>240</v>
      </c>
    </row>
    <row r="121" spans="1:12" x14ac:dyDescent="0.35">
      <c r="A121" t="s">
        <v>20</v>
      </c>
      <c r="B121" t="s">
        <v>183</v>
      </c>
      <c r="C121">
        <v>54</v>
      </c>
      <c r="D121">
        <v>38</v>
      </c>
      <c r="E121">
        <v>36</v>
      </c>
      <c r="F121">
        <v>25</v>
      </c>
      <c r="G121">
        <v>54</v>
      </c>
      <c r="H121">
        <v>44</v>
      </c>
      <c r="I121">
        <v>34</v>
      </c>
      <c r="J121">
        <v>39</v>
      </c>
      <c r="K121">
        <v>30</v>
      </c>
      <c r="L121">
        <v>60</v>
      </c>
    </row>
    <row r="122" spans="1:12" s="6" customFormat="1" x14ac:dyDescent="0.35">
      <c r="A122" s="22" t="s">
        <v>20</v>
      </c>
      <c r="B122" s="22" t="s">
        <v>184</v>
      </c>
      <c r="C122" s="22">
        <v>54</v>
      </c>
      <c r="D122" s="22">
        <v>38</v>
      </c>
      <c r="E122" s="22">
        <v>36</v>
      </c>
      <c r="F122" s="22">
        <v>25</v>
      </c>
      <c r="G122" s="22">
        <v>54</v>
      </c>
      <c r="H122" s="22">
        <v>44</v>
      </c>
      <c r="I122" s="22">
        <v>34</v>
      </c>
      <c r="J122" s="22">
        <v>39</v>
      </c>
      <c r="K122" s="22">
        <v>30</v>
      </c>
      <c r="L122" s="22">
        <v>60</v>
      </c>
    </row>
    <row r="123" spans="1:12" x14ac:dyDescent="0.35">
      <c r="A123" t="s">
        <v>21</v>
      </c>
      <c r="B123" t="s">
        <v>185</v>
      </c>
      <c r="C123">
        <v>23</v>
      </c>
      <c r="D123">
        <v>19</v>
      </c>
      <c r="E123">
        <v>21</v>
      </c>
      <c r="F123">
        <v>11</v>
      </c>
      <c r="G123">
        <v>20</v>
      </c>
      <c r="H123">
        <v>29</v>
      </c>
      <c r="I123">
        <v>25</v>
      </c>
      <c r="J123">
        <v>18</v>
      </c>
      <c r="K123">
        <v>16</v>
      </c>
      <c r="L123">
        <v>30</v>
      </c>
    </row>
    <row r="124" spans="1:12" x14ac:dyDescent="0.35">
      <c r="A124" t="s">
        <v>21</v>
      </c>
      <c r="B124" t="s">
        <v>121</v>
      </c>
      <c r="C124">
        <v>2</v>
      </c>
      <c r="D124">
        <v>4</v>
      </c>
      <c r="E124">
        <v>5</v>
      </c>
      <c r="F124">
        <v>3</v>
      </c>
      <c r="G124">
        <v>0</v>
      </c>
      <c r="H124">
        <v>3</v>
      </c>
      <c r="I124">
        <v>0</v>
      </c>
      <c r="J124">
        <v>0</v>
      </c>
      <c r="K124">
        <v>0</v>
      </c>
      <c r="L124">
        <v>2</v>
      </c>
    </row>
    <row r="125" spans="1:12" x14ac:dyDescent="0.35">
      <c r="A125" t="s">
        <v>21</v>
      </c>
      <c r="B125" t="s">
        <v>122</v>
      </c>
      <c r="C125">
        <v>0</v>
      </c>
      <c r="D125">
        <v>1</v>
      </c>
      <c r="E125">
        <v>1</v>
      </c>
      <c r="F125">
        <v>0</v>
      </c>
      <c r="G125">
        <v>0</v>
      </c>
      <c r="H125">
        <v>0</v>
      </c>
      <c r="I125">
        <v>0</v>
      </c>
      <c r="J125">
        <v>0</v>
      </c>
      <c r="K125">
        <v>0</v>
      </c>
      <c r="L125">
        <v>0</v>
      </c>
    </row>
    <row r="126" spans="1:12" s="6" customFormat="1" x14ac:dyDescent="0.35">
      <c r="A126" s="22" t="s">
        <v>21</v>
      </c>
      <c r="B126" s="22" t="s">
        <v>186</v>
      </c>
      <c r="C126" s="22">
        <v>25</v>
      </c>
      <c r="D126" s="22">
        <v>24</v>
      </c>
      <c r="E126" s="22">
        <v>27</v>
      </c>
      <c r="F126" s="22">
        <v>14</v>
      </c>
      <c r="G126" s="22">
        <v>20</v>
      </c>
      <c r="H126" s="22">
        <v>32</v>
      </c>
      <c r="I126" s="22">
        <v>25</v>
      </c>
      <c r="J126" s="22">
        <v>18</v>
      </c>
      <c r="K126" s="22">
        <v>16</v>
      </c>
      <c r="L126" s="22">
        <v>32</v>
      </c>
    </row>
    <row r="127" spans="1:12" x14ac:dyDescent="0.35">
      <c r="A127" t="s">
        <v>22</v>
      </c>
      <c r="B127" t="s">
        <v>187</v>
      </c>
      <c r="C127">
        <v>35</v>
      </c>
      <c r="D127">
        <v>27</v>
      </c>
      <c r="E127">
        <v>15</v>
      </c>
      <c r="F127">
        <v>8</v>
      </c>
      <c r="G127">
        <v>16</v>
      </c>
      <c r="H127">
        <v>10</v>
      </c>
      <c r="I127">
        <v>14</v>
      </c>
      <c r="J127">
        <v>9</v>
      </c>
      <c r="K127">
        <v>6</v>
      </c>
      <c r="L127">
        <v>16</v>
      </c>
    </row>
    <row r="128" spans="1:12" x14ac:dyDescent="0.35">
      <c r="A128" t="s">
        <v>22</v>
      </c>
      <c r="B128" t="s">
        <v>188</v>
      </c>
      <c r="C128">
        <v>44</v>
      </c>
      <c r="D128">
        <v>51</v>
      </c>
      <c r="E128">
        <v>38</v>
      </c>
      <c r="F128">
        <v>49</v>
      </c>
      <c r="G128">
        <v>29</v>
      </c>
      <c r="H128">
        <v>28</v>
      </c>
      <c r="I128">
        <v>39</v>
      </c>
      <c r="J128">
        <v>28</v>
      </c>
      <c r="K128">
        <v>31</v>
      </c>
      <c r="L128">
        <v>23</v>
      </c>
    </row>
    <row r="129" spans="1:19" x14ac:dyDescent="0.35">
      <c r="A129" t="s">
        <v>22</v>
      </c>
      <c r="B129" t="s">
        <v>123</v>
      </c>
      <c r="C129">
        <v>17</v>
      </c>
      <c r="D129">
        <v>17</v>
      </c>
      <c r="E129">
        <v>5</v>
      </c>
      <c r="F129">
        <v>4</v>
      </c>
      <c r="G129">
        <v>6</v>
      </c>
      <c r="H129">
        <v>11</v>
      </c>
      <c r="I129">
        <v>8</v>
      </c>
      <c r="J129">
        <v>3</v>
      </c>
      <c r="K129">
        <v>9</v>
      </c>
      <c r="L129">
        <v>10</v>
      </c>
    </row>
    <row r="130" spans="1:19" s="6" customFormat="1" x14ac:dyDescent="0.35">
      <c r="A130" s="22" t="s">
        <v>22</v>
      </c>
      <c r="B130" s="22" t="s">
        <v>189</v>
      </c>
      <c r="C130" s="22">
        <v>96</v>
      </c>
      <c r="D130" s="22">
        <v>95</v>
      </c>
      <c r="E130" s="22">
        <v>58</v>
      </c>
      <c r="F130" s="22">
        <v>61</v>
      </c>
      <c r="G130" s="22">
        <v>51</v>
      </c>
      <c r="H130" s="22">
        <v>49</v>
      </c>
      <c r="I130" s="22">
        <v>61</v>
      </c>
      <c r="J130" s="22">
        <v>40</v>
      </c>
      <c r="K130" s="22">
        <v>46</v>
      </c>
      <c r="L130" s="22">
        <v>49</v>
      </c>
    </row>
    <row r="131" spans="1:19" x14ac:dyDescent="0.35">
      <c r="A131" t="s">
        <v>23</v>
      </c>
      <c r="B131" t="s">
        <v>124</v>
      </c>
      <c r="C131">
        <v>1</v>
      </c>
      <c r="D131">
        <v>1</v>
      </c>
      <c r="E131">
        <v>2</v>
      </c>
      <c r="F131">
        <v>1</v>
      </c>
      <c r="G131">
        <v>3</v>
      </c>
      <c r="H131">
        <v>1</v>
      </c>
      <c r="I131">
        <v>0</v>
      </c>
      <c r="J131">
        <v>1</v>
      </c>
      <c r="K131">
        <v>5</v>
      </c>
      <c r="L131">
        <v>3</v>
      </c>
    </row>
    <row r="132" spans="1:19" x14ac:dyDescent="0.35">
      <c r="A132" t="s">
        <v>23</v>
      </c>
      <c r="B132" t="s">
        <v>125</v>
      </c>
      <c r="C132">
        <v>5</v>
      </c>
      <c r="D132">
        <v>6</v>
      </c>
      <c r="E132">
        <v>6</v>
      </c>
      <c r="F132">
        <v>3</v>
      </c>
      <c r="G132">
        <v>2</v>
      </c>
      <c r="H132">
        <v>2</v>
      </c>
      <c r="I132">
        <v>2</v>
      </c>
      <c r="J132">
        <v>1</v>
      </c>
      <c r="K132">
        <v>7</v>
      </c>
      <c r="L132">
        <v>3</v>
      </c>
    </row>
    <row r="133" spans="1:19" x14ac:dyDescent="0.35">
      <c r="A133" t="s">
        <v>23</v>
      </c>
      <c r="B133" t="s">
        <v>190</v>
      </c>
      <c r="C133">
        <v>17</v>
      </c>
      <c r="D133">
        <v>19</v>
      </c>
      <c r="E133">
        <v>22</v>
      </c>
      <c r="F133">
        <v>15</v>
      </c>
      <c r="G133">
        <v>23</v>
      </c>
      <c r="H133">
        <v>37</v>
      </c>
      <c r="I133">
        <v>28</v>
      </c>
      <c r="J133">
        <v>30</v>
      </c>
      <c r="K133">
        <v>17</v>
      </c>
      <c r="L133">
        <v>33</v>
      </c>
    </row>
    <row r="134" spans="1:19" x14ac:dyDescent="0.35">
      <c r="A134" t="s">
        <v>23</v>
      </c>
      <c r="B134" t="s">
        <v>191</v>
      </c>
      <c r="C134">
        <v>1</v>
      </c>
      <c r="D134">
        <v>5</v>
      </c>
      <c r="E134">
        <v>2</v>
      </c>
      <c r="F134">
        <v>0</v>
      </c>
      <c r="G134">
        <v>2</v>
      </c>
      <c r="H134">
        <v>3</v>
      </c>
      <c r="I134">
        <v>2</v>
      </c>
      <c r="J134">
        <v>0</v>
      </c>
      <c r="K134">
        <v>0</v>
      </c>
      <c r="L134">
        <v>6</v>
      </c>
    </row>
    <row r="135" spans="1:19" s="6" customFormat="1" x14ac:dyDescent="0.35">
      <c r="A135" s="22" t="s">
        <v>23</v>
      </c>
      <c r="B135" s="22" t="s">
        <v>192</v>
      </c>
      <c r="C135" s="22">
        <v>24</v>
      </c>
      <c r="D135" s="22">
        <v>31</v>
      </c>
      <c r="E135" s="22">
        <v>32</v>
      </c>
      <c r="F135" s="22">
        <v>19</v>
      </c>
      <c r="G135" s="22">
        <v>30</v>
      </c>
      <c r="H135" s="22">
        <v>43</v>
      </c>
      <c r="I135" s="22">
        <v>32</v>
      </c>
      <c r="J135" s="22">
        <v>32</v>
      </c>
      <c r="K135" s="22">
        <v>29</v>
      </c>
      <c r="L135" s="22">
        <v>45</v>
      </c>
    </row>
    <row r="136" spans="1:19" x14ac:dyDescent="0.35">
      <c r="A136" t="s">
        <v>24</v>
      </c>
      <c r="B136" t="s">
        <v>193</v>
      </c>
      <c r="C136">
        <v>7</v>
      </c>
      <c r="D136">
        <v>6</v>
      </c>
      <c r="E136">
        <v>6</v>
      </c>
      <c r="F136">
        <v>12</v>
      </c>
      <c r="G136">
        <v>4</v>
      </c>
      <c r="H136">
        <v>3</v>
      </c>
      <c r="I136">
        <v>6</v>
      </c>
      <c r="J136">
        <v>3</v>
      </c>
      <c r="K136">
        <v>1</v>
      </c>
      <c r="L136">
        <v>8</v>
      </c>
    </row>
    <row r="137" spans="1:19" x14ac:dyDescent="0.35">
      <c r="A137" t="s">
        <v>24</v>
      </c>
      <c r="B137" t="s">
        <v>126</v>
      </c>
      <c r="C137">
        <v>2</v>
      </c>
      <c r="D137">
        <v>1</v>
      </c>
      <c r="E137">
        <v>2</v>
      </c>
      <c r="F137">
        <v>1</v>
      </c>
      <c r="G137">
        <v>5</v>
      </c>
      <c r="H137">
        <v>0</v>
      </c>
      <c r="I137">
        <v>2</v>
      </c>
      <c r="J137">
        <v>2</v>
      </c>
      <c r="K137">
        <v>3</v>
      </c>
      <c r="L137">
        <v>3</v>
      </c>
    </row>
    <row r="138" spans="1:19" x14ac:dyDescent="0.35">
      <c r="A138" t="s">
        <v>24</v>
      </c>
      <c r="B138" t="s">
        <v>127</v>
      </c>
      <c r="C138">
        <v>2</v>
      </c>
      <c r="D138">
        <v>0</v>
      </c>
      <c r="E138">
        <v>0</v>
      </c>
      <c r="F138">
        <v>0</v>
      </c>
      <c r="G138">
        <v>0</v>
      </c>
      <c r="H138">
        <v>1</v>
      </c>
      <c r="I138">
        <v>3</v>
      </c>
      <c r="J138">
        <v>2</v>
      </c>
      <c r="K138">
        <v>0</v>
      </c>
      <c r="L138">
        <v>0</v>
      </c>
    </row>
    <row r="139" spans="1:19" x14ac:dyDescent="0.35">
      <c r="A139" t="s">
        <v>24</v>
      </c>
      <c r="B139" t="s">
        <v>128</v>
      </c>
      <c r="C139">
        <v>0</v>
      </c>
      <c r="D139">
        <v>0</v>
      </c>
      <c r="E139">
        <v>0</v>
      </c>
      <c r="F139">
        <v>0</v>
      </c>
      <c r="G139">
        <v>0</v>
      </c>
      <c r="H139">
        <v>0</v>
      </c>
      <c r="I139">
        <v>0</v>
      </c>
      <c r="J139">
        <v>0</v>
      </c>
      <c r="K139">
        <v>0</v>
      </c>
      <c r="L139">
        <v>1</v>
      </c>
    </row>
    <row r="140" spans="1:19" x14ac:dyDescent="0.35">
      <c r="A140" t="s">
        <v>24</v>
      </c>
      <c r="B140" t="s">
        <v>129</v>
      </c>
      <c r="C140">
        <v>1</v>
      </c>
      <c r="D140">
        <v>1</v>
      </c>
      <c r="E140">
        <v>1</v>
      </c>
      <c r="F140">
        <v>0</v>
      </c>
      <c r="G140">
        <v>0</v>
      </c>
      <c r="H140">
        <v>0</v>
      </c>
      <c r="I140">
        <v>3</v>
      </c>
      <c r="J140">
        <v>0</v>
      </c>
      <c r="K140">
        <v>2</v>
      </c>
      <c r="L140">
        <v>1</v>
      </c>
    </row>
    <row r="141" spans="1:19" x14ac:dyDescent="0.35">
      <c r="A141" t="s">
        <v>24</v>
      </c>
      <c r="B141" t="s">
        <v>130</v>
      </c>
      <c r="C141">
        <v>2</v>
      </c>
      <c r="D141">
        <v>3</v>
      </c>
      <c r="E141">
        <v>0</v>
      </c>
      <c r="F141">
        <v>0</v>
      </c>
      <c r="G141">
        <v>0</v>
      </c>
      <c r="H141">
        <v>0</v>
      </c>
      <c r="I141">
        <v>0</v>
      </c>
      <c r="J141">
        <v>2</v>
      </c>
      <c r="K141">
        <v>11</v>
      </c>
      <c r="L141">
        <v>4</v>
      </c>
      <c r="N141" s="6"/>
      <c r="O141" s="6"/>
      <c r="P141" s="6"/>
      <c r="Q141" s="6"/>
      <c r="R141" s="6"/>
      <c r="S141" s="6"/>
    </row>
    <row r="142" spans="1:19" s="6" customFormat="1" x14ac:dyDescent="0.35">
      <c r="A142" s="22" t="s">
        <v>24</v>
      </c>
      <c r="B142" s="22" t="s">
        <v>194</v>
      </c>
      <c r="C142" s="22">
        <v>14</v>
      </c>
      <c r="D142" s="22">
        <v>11</v>
      </c>
      <c r="E142" s="22">
        <v>9</v>
      </c>
      <c r="F142" s="22">
        <v>13</v>
      </c>
      <c r="G142" s="22">
        <v>9</v>
      </c>
      <c r="H142" s="22">
        <v>4</v>
      </c>
      <c r="I142" s="22">
        <v>14</v>
      </c>
      <c r="J142" s="22">
        <v>9</v>
      </c>
      <c r="K142" s="22">
        <v>17</v>
      </c>
      <c r="L142" s="22">
        <v>17</v>
      </c>
      <c r="N142"/>
      <c r="O142"/>
      <c r="P142"/>
      <c r="Q142"/>
      <c r="R142"/>
      <c r="S142"/>
    </row>
    <row r="143" spans="1:19" x14ac:dyDescent="0.35">
      <c r="A143" t="s">
        <v>25</v>
      </c>
      <c r="B143" t="s">
        <v>131</v>
      </c>
      <c r="C143">
        <v>7</v>
      </c>
      <c r="D143">
        <v>11</v>
      </c>
      <c r="E143">
        <v>21</v>
      </c>
      <c r="F143">
        <v>14</v>
      </c>
      <c r="G143">
        <v>18</v>
      </c>
      <c r="H143">
        <v>15</v>
      </c>
      <c r="I143">
        <v>12</v>
      </c>
      <c r="J143">
        <v>17</v>
      </c>
      <c r="K143">
        <v>23</v>
      </c>
      <c r="L143">
        <v>7</v>
      </c>
      <c r="N143" s="6"/>
      <c r="O143" s="6"/>
      <c r="P143" s="6"/>
      <c r="Q143" s="6"/>
      <c r="R143" s="6"/>
      <c r="S143" s="6"/>
    </row>
    <row r="144" spans="1:19" s="6" customFormat="1" x14ac:dyDescent="0.35">
      <c r="A144" s="22" t="s">
        <v>25</v>
      </c>
      <c r="B144" s="22" t="s">
        <v>195</v>
      </c>
      <c r="C144" s="22">
        <v>7</v>
      </c>
      <c r="D144" s="22">
        <v>11</v>
      </c>
      <c r="E144" s="22">
        <v>21</v>
      </c>
      <c r="F144" s="22">
        <v>14</v>
      </c>
      <c r="G144" s="22">
        <v>18</v>
      </c>
      <c r="H144" s="22">
        <v>15</v>
      </c>
      <c r="I144" s="22">
        <v>12</v>
      </c>
      <c r="J144" s="22">
        <v>17</v>
      </c>
      <c r="K144" s="22">
        <v>23</v>
      </c>
      <c r="L144" s="22">
        <v>7</v>
      </c>
      <c r="N144"/>
      <c r="O144"/>
      <c r="P144"/>
      <c r="Q144"/>
      <c r="R144"/>
      <c r="S144"/>
    </row>
    <row r="145" spans="1:19" x14ac:dyDescent="0.35">
      <c r="A145" t="s">
        <v>26</v>
      </c>
      <c r="B145" t="s">
        <v>196</v>
      </c>
      <c r="C145">
        <v>4</v>
      </c>
      <c r="D145">
        <v>6</v>
      </c>
      <c r="E145">
        <v>7</v>
      </c>
      <c r="F145">
        <v>5</v>
      </c>
      <c r="G145">
        <v>5</v>
      </c>
      <c r="H145">
        <v>10</v>
      </c>
      <c r="I145">
        <v>17</v>
      </c>
      <c r="J145">
        <v>9</v>
      </c>
      <c r="K145">
        <v>12</v>
      </c>
      <c r="L145">
        <v>26</v>
      </c>
    </row>
    <row r="146" spans="1:19" x14ac:dyDescent="0.35">
      <c r="A146" t="s">
        <v>26</v>
      </c>
      <c r="B146" t="s">
        <v>197</v>
      </c>
      <c r="C146">
        <v>108</v>
      </c>
      <c r="D146">
        <v>96</v>
      </c>
      <c r="E146">
        <v>76</v>
      </c>
      <c r="F146">
        <v>88</v>
      </c>
      <c r="G146">
        <v>89</v>
      </c>
      <c r="H146">
        <v>86</v>
      </c>
      <c r="I146">
        <v>71</v>
      </c>
      <c r="J146">
        <v>85</v>
      </c>
      <c r="K146">
        <v>97</v>
      </c>
      <c r="L146">
        <v>101</v>
      </c>
    </row>
    <row r="147" spans="1:19" x14ac:dyDescent="0.35">
      <c r="A147" t="s">
        <v>26</v>
      </c>
      <c r="B147" t="s">
        <v>198</v>
      </c>
      <c r="C147">
        <v>4</v>
      </c>
      <c r="D147">
        <v>4</v>
      </c>
      <c r="E147">
        <v>5</v>
      </c>
      <c r="F147">
        <v>5</v>
      </c>
      <c r="G147">
        <v>3</v>
      </c>
      <c r="H147">
        <v>2</v>
      </c>
      <c r="I147">
        <v>0</v>
      </c>
      <c r="J147">
        <v>4</v>
      </c>
      <c r="K147">
        <v>6</v>
      </c>
      <c r="L147">
        <v>8</v>
      </c>
      <c r="N147" s="6"/>
      <c r="O147" s="6"/>
      <c r="P147" s="6"/>
      <c r="Q147" s="6"/>
      <c r="R147" s="6"/>
      <c r="S147" s="6"/>
    </row>
    <row r="148" spans="1:19" s="6" customFormat="1" x14ac:dyDescent="0.35">
      <c r="A148" s="22" t="s">
        <v>26</v>
      </c>
      <c r="B148" s="22" t="s">
        <v>199</v>
      </c>
      <c r="C148" s="22">
        <v>116</v>
      </c>
      <c r="D148" s="22">
        <v>106</v>
      </c>
      <c r="E148" s="22">
        <v>88</v>
      </c>
      <c r="F148" s="22">
        <v>98</v>
      </c>
      <c r="G148" s="22">
        <v>97</v>
      </c>
      <c r="H148" s="22">
        <v>98</v>
      </c>
      <c r="I148" s="22">
        <v>88</v>
      </c>
      <c r="J148" s="22">
        <v>98</v>
      </c>
      <c r="K148" s="22">
        <v>115</v>
      </c>
      <c r="L148" s="22">
        <v>135</v>
      </c>
      <c r="N148"/>
      <c r="O148"/>
      <c r="P148"/>
      <c r="Q148"/>
      <c r="R148"/>
      <c r="S148"/>
    </row>
    <row r="149" spans="1:19" x14ac:dyDescent="0.35">
      <c r="A149" t="s">
        <v>27</v>
      </c>
      <c r="B149" t="s">
        <v>200</v>
      </c>
      <c r="C149">
        <v>31</v>
      </c>
      <c r="D149">
        <v>28</v>
      </c>
      <c r="E149">
        <v>18</v>
      </c>
      <c r="F149">
        <v>10</v>
      </c>
      <c r="G149">
        <v>9</v>
      </c>
      <c r="H149">
        <v>14</v>
      </c>
      <c r="I149">
        <v>7</v>
      </c>
      <c r="J149">
        <v>5</v>
      </c>
      <c r="K149">
        <v>10</v>
      </c>
      <c r="L149">
        <v>6</v>
      </c>
    </row>
    <row r="150" spans="1:19" x14ac:dyDescent="0.35">
      <c r="A150" t="s">
        <v>27</v>
      </c>
      <c r="B150" t="s">
        <v>201</v>
      </c>
      <c r="C150">
        <v>106</v>
      </c>
      <c r="D150">
        <v>88</v>
      </c>
      <c r="E150">
        <v>83</v>
      </c>
      <c r="F150">
        <v>100</v>
      </c>
      <c r="G150">
        <v>81</v>
      </c>
      <c r="H150">
        <v>66</v>
      </c>
      <c r="I150">
        <v>95</v>
      </c>
      <c r="J150">
        <v>82</v>
      </c>
      <c r="K150">
        <v>114</v>
      </c>
      <c r="L150">
        <v>93</v>
      </c>
      <c r="N150" s="6"/>
      <c r="O150" s="6"/>
      <c r="P150" s="6"/>
      <c r="Q150" s="6"/>
      <c r="R150" s="6"/>
      <c r="S150" s="6"/>
    </row>
    <row r="151" spans="1:19" s="6" customFormat="1" x14ac:dyDescent="0.35">
      <c r="A151" s="22" t="s">
        <v>27</v>
      </c>
      <c r="B151" s="22" t="s">
        <v>202</v>
      </c>
      <c r="C151" s="22">
        <v>137</v>
      </c>
      <c r="D151" s="22">
        <v>116</v>
      </c>
      <c r="E151" s="22">
        <v>101</v>
      </c>
      <c r="F151" s="22">
        <v>110</v>
      </c>
      <c r="G151" s="22">
        <v>90</v>
      </c>
      <c r="H151" s="22">
        <v>80</v>
      </c>
      <c r="I151" s="22">
        <v>102</v>
      </c>
      <c r="J151" s="22">
        <v>87</v>
      </c>
      <c r="K151" s="22">
        <v>124</v>
      </c>
      <c r="L151" s="22">
        <v>99</v>
      </c>
      <c r="N151"/>
      <c r="O151"/>
      <c r="P151"/>
      <c r="Q151"/>
      <c r="R151"/>
      <c r="S151"/>
    </row>
    <row r="152" spans="1:19" x14ac:dyDescent="0.35">
      <c r="A152" t="s">
        <v>28</v>
      </c>
      <c r="B152" t="s">
        <v>203</v>
      </c>
      <c r="C152">
        <v>26</v>
      </c>
      <c r="D152">
        <v>18</v>
      </c>
      <c r="E152">
        <v>15</v>
      </c>
      <c r="F152">
        <v>19</v>
      </c>
      <c r="G152">
        <v>24</v>
      </c>
      <c r="H152">
        <v>21</v>
      </c>
      <c r="I152">
        <v>28</v>
      </c>
      <c r="J152">
        <v>24</v>
      </c>
      <c r="K152">
        <v>34</v>
      </c>
      <c r="L152">
        <v>24</v>
      </c>
    </row>
    <row r="153" spans="1:19" x14ac:dyDescent="0.35">
      <c r="A153" t="s">
        <v>28</v>
      </c>
      <c r="B153" t="s">
        <v>204</v>
      </c>
      <c r="C153">
        <v>33</v>
      </c>
      <c r="D153">
        <v>29</v>
      </c>
      <c r="E153">
        <v>30</v>
      </c>
      <c r="F153">
        <v>35</v>
      </c>
      <c r="G153">
        <v>31</v>
      </c>
      <c r="H153">
        <v>23</v>
      </c>
      <c r="I153">
        <v>25</v>
      </c>
      <c r="J153">
        <v>35</v>
      </c>
      <c r="K153">
        <v>33</v>
      </c>
      <c r="L153">
        <v>28</v>
      </c>
      <c r="N153" s="6"/>
      <c r="O153" s="6"/>
      <c r="P153" s="6"/>
      <c r="Q153" s="6"/>
      <c r="R153" s="6"/>
      <c r="S153" s="6"/>
    </row>
    <row r="154" spans="1:19" s="6" customFormat="1" x14ac:dyDescent="0.35">
      <c r="A154" s="22" t="s">
        <v>28</v>
      </c>
      <c r="B154" s="22" t="s">
        <v>205</v>
      </c>
      <c r="C154" s="22">
        <v>59</v>
      </c>
      <c r="D154" s="22">
        <v>47</v>
      </c>
      <c r="E154" s="22">
        <v>45</v>
      </c>
      <c r="F154" s="22">
        <v>54</v>
      </c>
      <c r="G154" s="22">
        <v>55</v>
      </c>
      <c r="H154" s="22">
        <v>44</v>
      </c>
      <c r="I154" s="22">
        <v>53</v>
      </c>
      <c r="J154" s="22">
        <v>59</v>
      </c>
      <c r="K154" s="22">
        <v>67</v>
      </c>
      <c r="L154" s="22">
        <v>52</v>
      </c>
      <c r="N154"/>
      <c r="O154"/>
      <c r="P154"/>
      <c r="Q154"/>
      <c r="R154"/>
      <c r="S154"/>
    </row>
    <row r="155" spans="1:19" x14ac:dyDescent="0.35">
      <c r="A155" t="s">
        <v>29</v>
      </c>
      <c r="B155" t="s">
        <v>132</v>
      </c>
      <c r="C155">
        <v>0</v>
      </c>
      <c r="D155">
        <v>0</v>
      </c>
      <c r="E155">
        <v>0</v>
      </c>
      <c r="F155">
        <v>0</v>
      </c>
      <c r="G155">
        <v>0</v>
      </c>
      <c r="H155">
        <v>1</v>
      </c>
      <c r="I155">
        <v>0</v>
      </c>
      <c r="J155">
        <v>0</v>
      </c>
      <c r="K155">
        <v>0</v>
      </c>
      <c r="L155">
        <v>0</v>
      </c>
    </row>
    <row r="156" spans="1:19" x14ac:dyDescent="0.35">
      <c r="A156" t="s">
        <v>29</v>
      </c>
      <c r="B156" t="s">
        <v>206</v>
      </c>
      <c r="C156">
        <v>2</v>
      </c>
      <c r="D156">
        <v>2</v>
      </c>
      <c r="E156">
        <v>2</v>
      </c>
      <c r="F156">
        <v>5</v>
      </c>
      <c r="G156">
        <v>2</v>
      </c>
      <c r="H156">
        <v>3</v>
      </c>
      <c r="I156">
        <v>1</v>
      </c>
      <c r="J156">
        <v>2</v>
      </c>
      <c r="K156">
        <v>2</v>
      </c>
      <c r="L156">
        <v>4</v>
      </c>
      <c r="N156" s="6"/>
      <c r="O156" s="6"/>
      <c r="P156" s="6"/>
      <c r="Q156" s="6"/>
      <c r="R156" s="6"/>
      <c r="S156" s="6"/>
    </row>
    <row r="157" spans="1:19" s="6" customFormat="1" x14ac:dyDescent="0.35">
      <c r="A157" s="22" t="s">
        <v>29</v>
      </c>
      <c r="B157" s="22" t="s">
        <v>207</v>
      </c>
      <c r="C157" s="22">
        <v>2</v>
      </c>
      <c r="D157" s="22">
        <v>2</v>
      </c>
      <c r="E157" s="22">
        <v>2</v>
      </c>
      <c r="F157" s="22">
        <v>5</v>
      </c>
      <c r="G157" s="22">
        <v>2</v>
      </c>
      <c r="H157" s="22">
        <v>4</v>
      </c>
      <c r="I157" s="22">
        <v>1</v>
      </c>
      <c r="J157" s="22">
        <v>2</v>
      </c>
      <c r="K157" s="22">
        <v>2</v>
      </c>
      <c r="L157" s="22">
        <v>4</v>
      </c>
      <c r="N157"/>
      <c r="O157"/>
      <c r="P157"/>
      <c r="Q157"/>
      <c r="R157"/>
      <c r="S157"/>
    </row>
    <row r="158" spans="1:19" x14ac:dyDescent="0.35">
      <c r="A158" t="s">
        <v>30</v>
      </c>
      <c r="B158" t="s">
        <v>208</v>
      </c>
      <c r="C158">
        <v>44</v>
      </c>
      <c r="D158">
        <v>39</v>
      </c>
      <c r="E158">
        <v>40</v>
      </c>
      <c r="F158">
        <v>35</v>
      </c>
      <c r="G158">
        <v>15</v>
      </c>
      <c r="H158">
        <v>23</v>
      </c>
      <c r="I158">
        <v>44</v>
      </c>
      <c r="J158">
        <v>33</v>
      </c>
      <c r="K158">
        <v>33</v>
      </c>
      <c r="L158">
        <v>33</v>
      </c>
    </row>
    <row r="159" spans="1:19" x14ac:dyDescent="0.35">
      <c r="A159" t="s">
        <v>30</v>
      </c>
      <c r="B159" t="s">
        <v>209</v>
      </c>
      <c r="C159">
        <v>37</v>
      </c>
      <c r="D159">
        <v>38</v>
      </c>
      <c r="E159">
        <v>36</v>
      </c>
      <c r="F159">
        <v>41</v>
      </c>
      <c r="G159">
        <v>56</v>
      </c>
      <c r="H159">
        <v>47</v>
      </c>
      <c r="I159">
        <v>50</v>
      </c>
      <c r="J159">
        <v>35</v>
      </c>
      <c r="K159">
        <v>68</v>
      </c>
      <c r="L159">
        <v>67</v>
      </c>
      <c r="N159" s="6"/>
      <c r="O159" s="6"/>
      <c r="P159" s="6"/>
      <c r="Q159" s="6"/>
      <c r="R159" s="6"/>
      <c r="S159" s="6"/>
    </row>
    <row r="160" spans="1:19" s="6" customFormat="1" x14ac:dyDescent="0.35">
      <c r="A160" s="22" t="s">
        <v>30</v>
      </c>
      <c r="B160" s="22" t="s">
        <v>210</v>
      </c>
      <c r="C160" s="22">
        <v>81</v>
      </c>
      <c r="D160" s="22">
        <v>77</v>
      </c>
      <c r="E160" s="22">
        <v>76</v>
      </c>
      <c r="F160" s="22">
        <v>76</v>
      </c>
      <c r="G160" s="22">
        <v>71</v>
      </c>
      <c r="H160" s="22">
        <v>70</v>
      </c>
      <c r="I160" s="22">
        <v>94</v>
      </c>
      <c r="J160" s="22">
        <v>68</v>
      </c>
      <c r="K160" s="22">
        <v>101</v>
      </c>
      <c r="L160" s="22">
        <v>100</v>
      </c>
      <c r="N160"/>
      <c r="O160"/>
      <c r="P160"/>
      <c r="Q160"/>
      <c r="R160"/>
      <c r="S160"/>
    </row>
    <row r="161" spans="1:19" x14ac:dyDescent="0.35">
      <c r="A161" t="s">
        <v>31</v>
      </c>
      <c r="B161" t="s">
        <v>211</v>
      </c>
      <c r="C161">
        <v>30</v>
      </c>
      <c r="D161">
        <v>21</v>
      </c>
      <c r="E161">
        <v>11</v>
      </c>
      <c r="F161">
        <v>28</v>
      </c>
      <c r="G161">
        <v>32</v>
      </c>
      <c r="H161">
        <v>20</v>
      </c>
      <c r="I161">
        <v>24</v>
      </c>
      <c r="J161">
        <v>18</v>
      </c>
      <c r="K161">
        <v>9</v>
      </c>
      <c r="L161">
        <v>10</v>
      </c>
      <c r="N161" s="6"/>
      <c r="O161" s="6"/>
      <c r="P161" s="6"/>
      <c r="Q161" s="6"/>
      <c r="R161" s="6"/>
      <c r="S161" s="6"/>
    </row>
    <row r="162" spans="1:19" s="6" customFormat="1" x14ac:dyDescent="0.35">
      <c r="A162" s="22" t="s">
        <v>31</v>
      </c>
      <c r="B162" s="22" t="s">
        <v>212</v>
      </c>
      <c r="C162" s="22">
        <v>30</v>
      </c>
      <c r="D162" s="22">
        <v>21</v>
      </c>
      <c r="E162" s="22">
        <v>11</v>
      </c>
      <c r="F162" s="22">
        <v>28</v>
      </c>
      <c r="G162" s="22">
        <v>32</v>
      </c>
      <c r="H162" s="22">
        <v>20</v>
      </c>
      <c r="I162" s="22">
        <v>24</v>
      </c>
      <c r="J162" s="22">
        <v>18</v>
      </c>
      <c r="K162" s="22">
        <v>9</v>
      </c>
      <c r="L162" s="22">
        <v>10</v>
      </c>
      <c r="N162"/>
      <c r="O162"/>
      <c r="P162"/>
      <c r="Q162"/>
      <c r="R162"/>
      <c r="S162"/>
    </row>
    <row r="163" spans="1:19" x14ac:dyDescent="0.35">
      <c r="A163" t="s">
        <v>213</v>
      </c>
      <c r="B163" t="s">
        <v>32</v>
      </c>
      <c r="C163">
        <v>13</v>
      </c>
      <c r="D163">
        <v>19</v>
      </c>
      <c r="E163">
        <v>15</v>
      </c>
      <c r="F163">
        <v>12</v>
      </c>
      <c r="G163">
        <v>12</v>
      </c>
      <c r="H163">
        <v>21</v>
      </c>
      <c r="I163">
        <v>7</v>
      </c>
      <c r="J163">
        <v>12</v>
      </c>
      <c r="K163">
        <v>17</v>
      </c>
      <c r="L163">
        <v>11</v>
      </c>
    </row>
    <row r="164" spans="1:19" x14ac:dyDescent="0.35">
      <c r="A164" t="s">
        <v>213</v>
      </c>
      <c r="B164" t="s">
        <v>33</v>
      </c>
      <c r="C164">
        <v>78</v>
      </c>
      <c r="D164">
        <v>90</v>
      </c>
      <c r="E164">
        <v>78</v>
      </c>
      <c r="F164">
        <v>75</v>
      </c>
      <c r="G164">
        <v>62</v>
      </c>
      <c r="H164">
        <v>69</v>
      </c>
      <c r="I164">
        <v>43</v>
      </c>
      <c r="J164">
        <v>43</v>
      </c>
      <c r="K164">
        <v>58</v>
      </c>
      <c r="L164">
        <v>51</v>
      </c>
    </row>
    <row r="165" spans="1:19" x14ac:dyDescent="0.35">
      <c r="A165" t="s">
        <v>213</v>
      </c>
      <c r="B165" s="6" t="s">
        <v>214</v>
      </c>
      <c r="C165" s="6">
        <v>91</v>
      </c>
      <c r="D165" s="6">
        <v>109</v>
      </c>
      <c r="E165" s="6">
        <v>93</v>
      </c>
      <c r="F165" s="6">
        <v>87</v>
      </c>
      <c r="G165" s="6">
        <v>74</v>
      </c>
      <c r="H165" s="6">
        <v>90</v>
      </c>
      <c r="I165" s="6">
        <v>50</v>
      </c>
      <c r="J165" s="6">
        <v>55</v>
      </c>
      <c r="K165" s="6">
        <v>75</v>
      </c>
      <c r="L165" s="6">
        <v>62</v>
      </c>
    </row>
    <row r="166" spans="1:19" x14ac:dyDescent="0.35">
      <c r="A166" s="3" t="s">
        <v>215</v>
      </c>
      <c r="B166" s="3" t="s">
        <v>220</v>
      </c>
      <c r="C166" s="3">
        <v>3196</v>
      </c>
      <c r="D166" s="3">
        <v>3246</v>
      </c>
      <c r="E166" s="3">
        <v>3013</v>
      </c>
      <c r="F166" s="3">
        <v>2944</v>
      </c>
      <c r="G166" s="3">
        <v>2883</v>
      </c>
      <c r="H166" s="3">
        <v>2653</v>
      </c>
      <c r="I166" s="3">
        <v>2373</v>
      </c>
      <c r="J166" s="3">
        <v>2410</v>
      </c>
      <c r="K166" s="3">
        <v>2786</v>
      </c>
      <c r="L166" s="3">
        <v>2977</v>
      </c>
    </row>
    <row r="167" spans="1:19" ht="15" thickBot="1" x14ac:dyDescent="0.4">
      <c r="A167" s="23" t="s">
        <v>215</v>
      </c>
      <c r="B167" s="4" t="s">
        <v>221</v>
      </c>
      <c r="C167" s="32">
        <v>6126</v>
      </c>
      <c r="D167" s="32">
        <v>6255</v>
      </c>
      <c r="E167" s="32">
        <v>5875</v>
      </c>
      <c r="F167" s="32">
        <v>5731</v>
      </c>
      <c r="G167" s="32">
        <v>5716</v>
      </c>
      <c r="H167" s="32">
        <v>5391</v>
      </c>
      <c r="I167" s="32">
        <v>5048</v>
      </c>
      <c r="J167" s="32">
        <v>5005</v>
      </c>
      <c r="K167" s="32">
        <v>5313</v>
      </c>
      <c r="L167" s="32">
        <v>5504</v>
      </c>
    </row>
    <row r="169" spans="1:19" x14ac:dyDescent="0.35">
      <c r="A169" s="18" t="s">
        <v>52</v>
      </c>
    </row>
    <row r="170" spans="1:19" x14ac:dyDescent="0.35">
      <c r="A170" t="s">
        <v>297</v>
      </c>
      <c r="B170" s="19"/>
      <c r="C170" s="19"/>
      <c r="D170" s="19"/>
      <c r="E170" s="19"/>
    </row>
    <row r="171" spans="1:19" x14ac:dyDescent="0.35">
      <c r="A171" s="20" t="s">
        <v>53</v>
      </c>
      <c r="B171" s="19"/>
      <c r="C171" s="19"/>
      <c r="D171" s="19"/>
      <c r="E171" s="19"/>
    </row>
    <row r="172" spans="1:19" ht="14.5" customHeight="1" x14ac:dyDescent="0.35">
      <c r="A172" s="92" t="s">
        <v>227</v>
      </c>
      <c r="B172" s="92"/>
      <c r="C172" s="92"/>
      <c r="D172" s="92"/>
      <c r="E172" s="92"/>
      <c r="F172" s="92"/>
      <c r="G172" s="92"/>
      <c r="H172" s="37"/>
    </row>
    <row r="173" spans="1:19" x14ac:dyDescent="0.35">
      <c r="A173" s="92"/>
      <c r="B173" s="92"/>
      <c r="C173" s="92"/>
      <c r="D173" s="92"/>
      <c r="E173" s="92"/>
      <c r="F173" s="92"/>
      <c r="G173" s="92"/>
      <c r="H173" s="37"/>
    </row>
    <row r="175" spans="1:19" ht="14.5" customHeight="1" x14ac:dyDescent="0.35">
      <c r="A175" s="90" t="s">
        <v>223</v>
      </c>
      <c r="B175" s="90"/>
      <c r="C175" s="90"/>
      <c r="D175" s="90"/>
      <c r="E175" s="90"/>
      <c r="F175" s="90"/>
      <c r="G175" s="90"/>
      <c r="H175" s="38"/>
    </row>
    <row r="176" spans="1:19" x14ac:dyDescent="0.35">
      <c r="A176" s="90"/>
      <c r="B176" s="90"/>
      <c r="C176" s="90"/>
      <c r="D176" s="90"/>
      <c r="E176" s="90"/>
      <c r="F176" s="90"/>
      <c r="G176" s="90"/>
      <c r="H176" s="38"/>
    </row>
    <row r="177" spans="1:8" x14ac:dyDescent="0.35">
      <c r="A177" s="38"/>
      <c r="B177" s="38"/>
      <c r="C177" s="38"/>
      <c r="D177" s="38"/>
      <c r="E177" s="38"/>
      <c r="F177" s="38"/>
      <c r="G177" s="38"/>
      <c r="H177" s="38"/>
    </row>
    <row r="178" spans="1:8" ht="14.5" customHeight="1" x14ac:dyDescent="0.35">
      <c r="A178" s="86" t="s">
        <v>224</v>
      </c>
      <c r="B178" s="86"/>
      <c r="C178" s="86"/>
      <c r="D178" s="86"/>
      <c r="E178" s="86"/>
      <c r="F178" s="86"/>
      <c r="G178" s="86"/>
      <c r="H178" s="33"/>
    </row>
    <row r="179" spans="1:8" x14ac:dyDescent="0.35">
      <c r="A179" s="86"/>
      <c r="B179" s="86"/>
      <c r="C179" s="86"/>
      <c r="D179" s="86"/>
      <c r="E179" s="86"/>
      <c r="F179" s="86"/>
      <c r="G179" s="86"/>
      <c r="H179" s="33"/>
    </row>
    <row r="180" spans="1:8" x14ac:dyDescent="0.35">
      <c r="A180" s="86"/>
      <c r="B180" s="86"/>
      <c r="C180" s="86"/>
      <c r="D180" s="86"/>
      <c r="E180" s="86"/>
      <c r="F180" s="86"/>
      <c r="G180" s="86"/>
      <c r="H180" s="33"/>
    </row>
    <row r="181" spans="1:8" x14ac:dyDescent="0.35">
      <c r="A181" s="86"/>
      <c r="B181" s="86"/>
      <c r="C181" s="86"/>
      <c r="D181" s="86"/>
      <c r="E181" s="86"/>
      <c r="F181" s="86"/>
      <c r="G181" s="86"/>
      <c r="H181" s="33"/>
    </row>
    <row r="183" spans="1:8" ht="14.5" customHeight="1" x14ac:dyDescent="0.35">
      <c r="A183" s="86" t="s">
        <v>216</v>
      </c>
      <c r="B183" s="86"/>
      <c r="C183" s="86"/>
      <c r="D183" s="86"/>
      <c r="E183" s="86"/>
      <c r="F183" s="86"/>
      <c r="G183" s="86"/>
      <c r="H183" s="33"/>
    </row>
    <row r="184" spans="1:8" x14ac:dyDescent="0.35">
      <c r="A184" s="86"/>
      <c r="B184" s="86"/>
      <c r="C184" s="86"/>
      <c r="D184" s="86"/>
      <c r="E184" s="86"/>
      <c r="F184" s="86"/>
      <c r="G184" s="86"/>
      <c r="H184" s="33"/>
    </row>
    <row r="185" spans="1:8" x14ac:dyDescent="0.35">
      <c r="A185" s="86"/>
      <c r="B185" s="86"/>
      <c r="C185" s="86"/>
      <c r="D185" s="86"/>
      <c r="E185" s="86"/>
      <c r="F185" s="86"/>
      <c r="G185" s="86"/>
      <c r="H185" s="33"/>
    </row>
  </sheetData>
  <mergeCells count="4">
    <mergeCell ref="A172:G173"/>
    <mergeCell ref="A175:G176"/>
    <mergeCell ref="A178:G181"/>
    <mergeCell ref="A183:G18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F854-4F32-4958-8572-4CC850D584AC}">
  <dimension ref="A1:AL85"/>
  <sheetViews>
    <sheetView workbookViewId="0"/>
  </sheetViews>
  <sheetFormatPr defaultRowHeight="14.5" x14ac:dyDescent="0.35"/>
  <cols>
    <col min="1" max="1" width="35.54296875" bestFit="1" customWidth="1"/>
    <col min="8" max="9" width="8.90625" customWidth="1"/>
    <col min="13" max="13" width="10.54296875" customWidth="1"/>
    <col min="14" max="14" width="12.26953125" customWidth="1"/>
  </cols>
  <sheetData>
    <row r="1" spans="1:14" x14ac:dyDescent="0.35">
      <c r="A1" s="6" t="s">
        <v>303</v>
      </c>
    </row>
    <row r="2" spans="1:14" x14ac:dyDescent="0.35">
      <c r="A2" s="7"/>
    </row>
    <row r="3" spans="1:14" x14ac:dyDescent="0.35">
      <c r="A3" s="6" t="s">
        <v>307</v>
      </c>
    </row>
    <row r="4" spans="1:14" ht="15" thickBot="1" x14ac:dyDescent="0.4"/>
    <row r="5" spans="1:14" ht="59.5" customHeight="1" x14ac:dyDescent="0.35">
      <c r="A5" s="8" t="s">
        <v>36</v>
      </c>
      <c r="B5" s="61" t="s">
        <v>268</v>
      </c>
      <c r="C5" s="61" t="s">
        <v>271</v>
      </c>
      <c r="D5" s="61" t="s">
        <v>274</v>
      </c>
      <c r="E5" s="61" t="s">
        <v>277</v>
      </c>
      <c r="F5" s="61" t="s">
        <v>280</v>
      </c>
      <c r="G5" s="61" t="s">
        <v>42</v>
      </c>
      <c r="H5" s="61" t="s">
        <v>45</v>
      </c>
      <c r="I5" s="61" t="s">
        <v>48</v>
      </c>
      <c r="J5" s="61" t="s">
        <v>261</v>
      </c>
      <c r="K5" s="61" t="s">
        <v>298</v>
      </c>
      <c r="L5" s="10" t="s">
        <v>299</v>
      </c>
      <c r="M5" s="11" t="s">
        <v>34</v>
      </c>
      <c r="N5" s="12" t="s">
        <v>35</v>
      </c>
    </row>
    <row r="6" spans="1:14" x14ac:dyDescent="0.35">
      <c r="A6" t="s">
        <v>4</v>
      </c>
      <c r="B6">
        <v>1</v>
      </c>
      <c r="C6">
        <v>1</v>
      </c>
      <c r="D6">
        <v>4</v>
      </c>
      <c r="E6">
        <v>5</v>
      </c>
      <c r="F6">
        <v>7</v>
      </c>
      <c r="G6">
        <v>2</v>
      </c>
      <c r="H6">
        <v>1</v>
      </c>
      <c r="I6">
        <v>1</v>
      </c>
      <c r="J6">
        <v>1</v>
      </c>
      <c r="K6">
        <v>1</v>
      </c>
      <c r="L6" s="5">
        <f>(K6/N6)*10000</f>
        <v>4.3122035360068995</v>
      </c>
      <c r="M6" s="5">
        <f>L6/$L$36</f>
        <v>0.24135846501674507</v>
      </c>
      <c r="N6" s="42">
        <v>2319</v>
      </c>
    </row>
    <row r="7" spans="1:14" x14ac:dyDescent="0.35">
      <c r="A7" t="s">
        <v>5</v>
      </c>
      <c r="B7">
        <v>9</v>
      </c>
      <c r="C7">
        <v>8</v>
      </c>
      <c r="D7">
        <v>6</v>
      </c>
      <c r="E7">
        <v>6</v>
      </c>
      <c r="F7">
        <v>2</v>
      </c>
      <c r="G7">
        <v>1</v>
      </c>
      <c r="H7">
        <v>2</v>
      </c>
      <c r="I7">
        <v>3</v>
      </c>
      <c r="J7">
        <v>4</v>
      </c>
      <c r="K7">
        <v>4</v>
      </c>
      <c r="L7" s="5">
        <f>(K7/N7)*10000</f>
        <v>10.515247108307046</v>
      </c>
      <c r="M7" s="5">
        <f t="shared" ref="M7:M33" si="0">L7/$L$36</f>
        <v>0.58854919071906608</v>
      </c>
      <c r="N7" s="42">
        <v>3804</v>
      </c>
    </row>
    <row r="8" spans="1:14" x14ac:dyDescent="0.35">
      <c r="A8" t="s">
        <v>6</v>
      </c>
      <c r="B8">
        <v>7</v>
      </c>
      <c r="C8">
        <v>5</v>
      </c>
      <c r="D8">
        <v>5</v>
      </c>
      <c r="E8">
        <v>5</v>
      </c>
      <c r="F8">
        <v>8</v>
      </c>
      <c r="G8">
        <v>7</v>
      </c>
      <c r="H8">
        <v>8</v>
      </c>
      <c r="I8">
        <v>6</v>
      </c>
      <c r="J8">
        <v>7</v>
      </c>
      <c r="K8">
        <v>7</v>
      </c>
      <c r="L8" s="5">
        <f t="shared" ref="L8:L33" si="1">(K8/N8)*10000</f>
        <v>18.200728029121166</v>
      </c>
      <c r="M8" s="5">
        <f t="shared" si="0"/>
        <v>1.0187134588187268</v>
      </c>
      <c r="N8" s="42">
        <v>3846</v>
      </c>
    </row>
    <row r="9" spans="1:14" x14ac:dyDescent="0.35">
      <c r="A9" t="s">
        <v>7</v>
      </c>
      <c r="B9">
        <v>5</v>
      </c>
      <c r="C9">
        <v>6</v>
      </c>
      <c r="D9">
        <v>5</v>
      </c>
      <c r="E9">
        <v>7</v>
      </c>
      <c r="F9">
        <v>4</v>
      </c>
      <c r="G9">
        <v>10</v>
      </c>
      <c r="H9">
        <v>5</v>
      </c>
      <c r="I9">
        <v>4</v>
      </c>
      <c r="J9">
        <v>1</v>
      </c>
      <c r="K9">
        <v>3</v>
      </c>
      <c r="L9" s="65">
        <f t="shared" si="1"/>
        <v>14.395393474088293</v>
      </c>
      <c r="M9" s="65">
        <f t="shared" si="0"/>
        <v>0.80572497174735869</v>
      </c>
      <c r="N9" s="42">
        <v>2084</v>
      </c>
    </row>
    <row r="10" spans="1:14" x14ac:dyDescent="0.35">
      <c r="A10" t="s">
        <v>8</v>
      </c>
      <c r="B10">
        <v>19</v>
      </c>
      <c r="C10">
        <v>17</v>
      </c>
      <c r="D10">
        <v>16</v>
      </c>
      <c r="E10">
        <v>13</v>
      </c>
      <c r="F10">
        <v>11</v>
      </c>
      <c r="G10">
        <v>8</v>
      </c>
      <c r="H10">
        <v>6</v>
      </c>
      <c r="I10">
        <v>10</v>
      </c>
      <c r="J10">
        <v>12</v>
      </c>
      <c r="K10">
        <v>10</v>
      </c>
      <c r="L10" s="39">
        <f>(K10/N10)*10000</f>
        <v>23.568230025925054</v>
      </c>
      <c r="M10" s="39">
        <f t="shared" si="0"/>
        <v>1.3191380635725474</v>
      </c>
      <c r="N10" s="42">
        <v>4243</v>
      </c>
    </row>
    <row r="11" spans="1:14" x14ac:dyDescent="0.35">
      <c r="A11" t="s">
        <v>9</v>
      </c>
      <c r="B11">
        <v>3</v>
      </c>
      <c r="C11">
        <v>5</v>
      </c>
      <c r="D11">
        <v>3</v>
      </c>
      <c r="E11">
        <v>3</v>
      </c>
      <c r="F11">
        <v>2</v>
      </c>
      <c r="G11">
        <v>3</v>
      </c>
      <c r="H11">
        <v>2</v>
      </c>
      <c r="I11">
        <v>1</v>
      </c>
      <c r="J11">
        <v>4</v>
      </c>
      <c r="K11">
        <v>5</v>
      </c>
      <c r="L11" s="5">
        <f t="shared" si="1"/>
        <v>9.4786729857819907</v>
      </c>
      <c r="M11" s="5">
        <f t="shared" si="0"/>
        <v>0.53053107144439038</v>
      </c>
      <c r="N11" s="42">
        <v>5275</v>
      </c>
    </row>
    <row r="12" spans="1:14" x14ac:dyDescent="0.35">
      <c r="A12" t="s">
        <v>10</v>
      </c>
      <c r="B12">
        <v>4</v>
      </c>
      <c r="C12">
        <v>3</v>
      </c>
      <c r="D12">
        <v>8</v>
      </c>
      <c r="E12">
        <v>5</v>
      </c>
      <c r="F12">
        <v>11</v>
      </c>
      <c r="G12">
        <v>8</v>
      </c>
      <c r="H12">
        <v>5</v>
      </c>
      <c r="I12">
        <v>0</v>
      </c>
      <c r="J12">
        <v>0</v>
      </c>
      <c r="K12">
        <v>5</v>
      </c>
      <c r="L12" s="5">
        <f t="shared" si="1"/>
        <v>21.03491796381994</v>
      </c>
      <c r="M12" s="5">
        <f t="shared" si="0"/>
        <v>1.177345983117021</v>
      </c>
      <c r="N12" s="42">
        <v>2377</v>
      </c>
    </row>
    <row r="13" spans="1:14" x14ac:dyDescent="0.35">
      <c r="A13" t="s">
        <v>11</v>
      </c>
      <c r="B13">
        <v>12</v>
      </c>
      <c r="C13">
        <v>10</v>
      </c>
      <c r="D13">
        <v>5</v>
      </c>
      <c r="E13">
        <v>9</v>
      </c>
      <c r="F13">
        <v>10</v>
      </c>
      <c r="G13">
        <v>9</v>
      </c>
      <c r="H13">
        <v>5</v>
      </c>
      <c r="I13">
        <v>3</v>
      </c>
      <c r="J13">
        <v>3</v>
      </c>
      <c r="K13">
        <v>6</v>
      </c>
      <c r="L13" s="5">
        <f t="shared" si="1"/>
        <v>15.420200462606013</v>
      </c>
      <c r="M13" s="5">
        <f t="shared" si="0"/>
        <v>0.8630844724345903</v>
      </c>
      <c r="N13" s="42">
        <v>3891</v>
      </c>
    </row>
    <row r="14" spans="1:14" x14ac:dyDescent="0.35">
      <c r="A14" t="s">
        <v>12</v>
      </c>
      <c r="B14">
        <v>8</v>
      </c>
      <c r="C14">
        <v>5</v>
      </c>
      <c r="D14">
        <v>2</v>
      </c>
      <c r="E14">
        <v>6</v>
      </c>
      <c r="F14">
        <v>2</v>
      </c>
      <c r="G14">
        <v>3</v>
      </c>
      <c r="H14">
        <v>1</v>
      </c>
      <c r="I14">
        <v>1</v>
      </c>
      <c r="J14">
        <v>0</v>
      </c>
      <c r="K14">
        <v>1</v>
      </c>
      <c r="L14" s="5">
        <f t="shared" si="1"/>
        <v>8.7873462214411244</v>
      </c>
      <c r="M14" s="5">
        <f t="shared" si="0"/>
        <v>0.49183680173447436</v>
      </c>
      <c r="N14" s="42">
        <v>1138</v>
      </c>
    </row>
    <row r="15" spans="1:14" x14ac:dyDescent="0.35">
      <c r="A15" t="s">
        <v>13</v>
      </c>
      <c r="B15">
        <v>16</v>
      </c>
      <c r="C15">
        <v>19</v>
      </c>
      <c r="D15">
        <v>23</v>
      </c>
      <c r="E15">
        <v>7</v>
      </c>
      <c r="F15">
        <v>23</v>
      </c>
      <c r="G15">
        <v>13</v>
      </c>
      <c r="H15">
        <v>8</v>
      </c>
      <c r="I15">
        <v>10</v>
      </c>
      <c r="J15">
        <v>17</v>
      </c>
      <c r="K15">
        <v>12</v>
      </c>
      <c r="L15" s="39">
        <f t="shared" si="1"/>
        <v>23.649980291683089</v>
      </c>
      <c r="M15" s="39">
        <f t="shared" si="0"/>
        <v>1.3237137099893539</v>
      </c>
      <c r="N15" s="42">
        <v>5074</v>
      </c>
    </row>
    <row r="16" spans="1:14" x14ac:dyDescent="0.35">
      <c r="A16" t="s">
        <v>14</v>
      </c>
      <c r="B16">
        <v>8</v>
      </c>
      <c r="C16">
        <v>8</v>
      </c>
      <c r="D16">
        <v>9</v>
      </c>
      <c r="E16">
        <v>6</v>
      </c>
      <c r="F16">
        <v>9</v>
      </c>
      <c r="G16">
        <v>7</v>
      </c>
      <c r="H16">
        <v>5</v>
      </c>
      <c r="I16">
        <v>1</v>
      </c>
      <c r="J16">
        <v>4</v>
      </c>
      <c r="K16">
        <v>6</v>
      </c>
      <c r="L16" s="5">
        <f t="shared" si="1"/>
        <v>14.906832298136646</v>
      </c>
      <c r="M16" s="5">
        <f t="shared" si="0"/>
        <v>0.83435072850757541</v>
      </c>
      <c r="N16" s="42">
        <v>4025</v>
      </c>
    </row>
    <row r="17" spans="1:14" x14ac:dyDescent="0.35">
      <c r="A17" t="s">
        <v>15</v>
      </c>
      <c r="B17">
        <v>9</v>
      </c>
      <c r="C17">
        <v>7</v>
      </c>
      <c r="D17">
        <v>3</v>
      </c>
      <c r="E17">
        <v>6</v>
      </c>
      <c r="F17">
        <v>2</v>
      </c>
      <c r="G17">
        <v>6</v>
      </c>
      <c r="H17">
        <v>8</v>
      </c>
      <c r="I17">
        <v>3</v>
      </c>
      <c r="J17">
        <v>4</v>
      </c>
      <c r="K17">
        <v>10</v>
      </c>
      <c r="L17" s="5">
        <f t="shared" si="1"/>
        <v>36.429872495446268</v>
      </c>
      <c r="M17" s="5">
        <f t="shared" si="0"/>
        <v>2.0390174148409175</v>
      </c>
      <c r="N17" s="42">
        <v>2745</v>
      </c>
    </row>
    <row r="18" spans="1:14" x14ac:dyDescent="0.35">
      <c r="A18" t="s">
        <v>16</v>
      </c>
      <c r="B18">
        <v>5</v>
      </c>
      <c r="C18">
        <v>9</v>
      </c>
      <c r="D18">
        <v>12</v>
      </c>
      <c r="E18">
        <v>10</v>
      </c>
      <c r="F18">
        <v>7</v>
      </c>
      <c r="G18">
        <v>6</v>
      </c>
      <c r="H18">
        <v>2</v>
      </c>
      <c r="I18">
        <v>4</v>
      </c>
      <c r="J18">
        <v>3</v>
      </c>
      <c r="K18">
        <v>3</v>
      </c>
      <c r="L18" s="5">
        <f t="shared" si="1"/>
        <v>12.760527435133985</v>
      </c>
      <c r="M18" s="5">
        <f t="shared" si="0"/>
        <v>0.71421983884368168</v>
      </c>
      <c r="N18" s="42">
        <v>2351</v>
      </c>
    </row>
    <row r="19" spans="1:14" x14ac:dyDescent="0.35">
      <c r="A19" t="s">
        <v>17</v>
      </c>
      <c r="B19">
        <v>2</v>
      </c>
      <c r="C19">
        <v>2</v>
      </c>
      <c r="D19">
        <v>2</v>
      </c>
      <c r="E19">
        <v>3</v>
      </c>
      <c r="F19">
        <v>4</v>
      </c>
      <c r="G19">
        <v>2</v>
      </c>
      <c r="H19">
        <v>0</v>
      </c>
      <c r="I19">
        <v>0</v>
      </c>
      <c r="J19">
        <v>0</v>
      </c>
      <c r="K19">
        <v>0</v>
      </c>
      <c r="L19" s="5">
        <f t="shared" si="1"/>
        <v>0</v>
      </c>
      <c r="M19" s="5">
        <f t="shared" si="0"/>
        <v>0</v>
      </c>
      <c r="N19" s="42">
        <v>1711</v>
      </c>
    </row>
    <row r="20" spans="1:14" x14ac:dyDescent="0.35">
      <c r="A20" t="s">
        <v>18</v>
      </c>
      <c r="B20">
        <v>0</v>
      </c>
      <c r="C20">
        <v>1</v>
      </c>
      <c r="D20">
        <v>1</v>
      </c>
      <c r="E20">
        <v>0</v>
      </c>
      <c r="F20">
        <v>0</v>
      </c>
      <c r="G20">
        <v>0</v>
      </c>
      <c r="H20">
        <v>0</v>
      </c>
      <c r="I20">
        <v>0</v>
      </c>
      <c r="J20">
        <v>1</v>
      </c>
      <c r="K20">
        <v>0</v>
      </c>
      <c r="L20" s="5">
        <f t="shared" si="1"/>
        <v>0</v>
      </c>
      <c r="M20" s="5">
        <f t="shared" si="0"/>
        <v>0</v>
      </c>
      <c r="N20" s="42">
        <v>584</v>
      </c>
    </row>
    <row r="21" spans="1:14" x14ac:dyDescent="0.35">
      <c r="A21" t="s">
        <v>19</v>
      </c>
      <c r="B21">
        <v>9</v>
      </c>
      <c r="C21">
        <v>6</v>
      </c>
      <c r="D21">
        <v>11</v>
      </c>
      <c r="E21">
        <v>8</v>
      </c>
      <c r="F21">
        <v>16</v>
      </c>
      <c r="G21">
        <v>8</v>
      </c>
      <c r="H21">
        <v>3</v>
      </c>
      <c r="I21">
        <v>9</v>
      </c>
      <c r="J21">
        <v>8</v>
      </c>
      <c r="K21">
        <v>9</v>
      </c>
      <c r="L21" s="39">
        <f t="shared" si="1"/>
        <v>33.987915407854985</v>
      </c>
      <c r="M21" s="39">
        <f t="shared" si="0"/>
        <v>1.9023385662252592</v>
      </c>
      <c r="N21" s="42">
        <v>2648</v>
      </c>
    </row>
    <row r="22" spans="1:14" x14ac:dyDescent="0.35">
      <c r="A22" t="s">
        <v>20</v>
      </c>
      <c r="B22">
        <v>4</v>
      </c>
      <c r="C22">
        <v>7</v>
      </c>
      <c r="D22">
        <v>4</v>
      </c>
      <c r="E22">
        <v>2</v>
      </c>
      <c r="F22">
        <v>4</v>
      </c>
      <c r="G22">
        <v>6</v>
      </c>
      <c r="H22">
        <v>2</v>
      </c>
      <c r="I22">
        <v>3</v>
      </c>
      <c r="J22">
        <v>1</v>
      </c>
      <c r="K22">
        <v>6</v>
      </c>
      <c r="L22" s="39">
        <f t="shared" si="1"/>
        <v>93.16770186335404</v>
      </c>
      <c r="M22" s="39">
        <f t="shared" si="0"/>
        <v>5.2146920531723469</v>
      </c>
      <c r="N22" s="42">
        <v>644</v>
      </c>
    </row>
    <row r="23" spans="1:14" x14ac:dyDescent="0.35">
      <c r="A23" t="s">
        <v>21</v>
      </c>
      <c r="B23">
        <v>4</v>
      </c>
      <c r="C23">
        <v>0</v>
      </c>
      <c r="D23">
        <v>0</v>
      </c>
      <c r="E23">
        <v>1</v>
      </c>
      <c r="F23">
        <v>2</v>
      </c>
      <c r="G23">
        <v>2</v>
      </c>
      <c r="H23">
        <v>0</v>
      </c>
      <c r="I23">
        <v>0</v>
      </c>
      <c r="J23">
        <v>0</v>
      </c>
      <c r="K23">
        <v>1</v>
      </c>
      <c r="L23" s="5">
        <f t="shared" si="1"/>
        <v>21.36752136752137</v>
      </c>
      <c r="M23" s="5">
        <f t="shared" si="0"/>
        <v>1.1959621375509228</v>
      </c>
      <c r="N23" s="42">
        <v>468</v>
      </c>
    </row>
    <row r="24" spans="1:14" x14ac:dyDescent="0.35">
      <c r="A24" t="s">
        <v>22</v>
      </c>
      <c r="B24">
        <v>0</v>
      </c>
      <c r="C24">
        <v>1</v>
      </c>
      <c r="D24">
        <v>3</v>
      </c>
      <c r="E24">
        <v>1</v>
      </c>
      <c r="F24">
        <v>1</v>
      </c>
      <c r="G24">
        <v>2</v>
      </c>
      <c r="H24">
        <v>1</v>
      </c>
      <c r="I24">
        <v>1</v>
      </c>
      <c r="J24">
        <v>2</v>
      </c>
      <c r="K24">
        <v>2</v>
      </c>
      <c r="L24" s="5">
        <f>(K24/N24)*10000</f>
        <v>25.510204081632651</v>
      </c>
      <c r="M24" s="5">
        <f t="shared" si="0"/>
        <v>1.427832347892428</v>
      </c>
      <c r="N24" s="42">
        <v>784</v>
      </c>
    </row>
    <row r="25" spans="1:14" x14ac:dyDescent="0.35">
      <c r="A25" t="s">
        <v>23</v>
      </c>
      <c r="B25">
        <v>0</v>
      </c>
      <c r="C25">
        <v>2</v>
      </c>
      <c r="D25">
        <v>1</v>
      </c>
      <c r="E25">
        <v>0</v>
      </c>
      <c r="F25">
        <v>1</v>
      </c>
      <c r="G25">
        <v>1</v>
      </c>
      <c r="H25">
        <v>0</v>
      </c>
      <c r="I25">
        <v>1</v>
      </c>
      <c r="J25">
        <v>1</v>
      </c>
      <c r="K25">
        <v>2</v>
      </c>
      <c r="L25" s="39">
        <f t="shared" si="1"/>
        <v>62.305295950155759</v>
      </c>
      <c r="M25" s="39">
        <f t="shared" si="0"/>
        <v>3.487291466503625</v>
      </c>
      <c r="N25" s="42">
        <v>321</v>
      </c>
    </row>
    <row r="26" spans="1:14" x14ac:dyDescent="0.35">
      <c r="A26" t="s">
        <v>24</v>
      </c>
      <c r="B26">
        <v>0</v>
      </c>
      <c r="C26">
        <v>0</v>
      </c>
      <c r="D26">
        <v>0</v>
      </c>
      <c r="E26">
        <v>1</v>
      </c>
      <c r="F26">
        <v>0</v>
      </c>
      <c r="G26">
        <v>2</v>
      </c>
      <c r="H26">
        <v>0</v>
      </c>
      <c r="I26">
        <v>0</v>
      </c>
      <c r="J26">
        <v>0</v>
      </c>
      <c r="K26">
        <v>0</v>
      </c>
      <c r="L26" s="39">
        <f t="shared" si="1"/>
        <v>0</v>
      </c>
      <c r="M26" s="39">
        <f t="shared" si="0"/>
        <v>0</v>
      </c>
      <c r="N26" s="42">
        <v>265</v>
      </c>
    </row>
    <row r="27" spans="1:14" x14ac:dyDescent="0.35">
      <c r="A27" t="s">
        <v>25</v>
      </c>
      <c r="B27">
        <v>0</v>
      </c>
      <c r="C27">
        <v>1</v>
      </c>
      <c r="D27">
        <v>0</v>
      </c>
      <c r="E27">
        <v>0</v>
      </c>
      <c r="F27">
        <v>1</v>
      </c>
      <c r="G27">
        <v>1</v>
      </c>
      <c r="H27">
        <v>0</v>
      </c>
      <c r="I27">
        <v>1</v>
      </c>
      <c r="J27">
        <v>0</v>
      </c>
      <c r="K27">
        <v>0</v>
      </c>
      <c r="L27" s="5">
        <f t="shared" si="1"/>
        <v>0</v>
      </c>
      <c r="M27" s="5">
        <f t="shared" si="0"/>
        <v>0</v>
      </c>
      <c r="N27" s="42">
        <v>314</v>
      </c>
    </row>
    <row r="28" spans="1:14" x14ac:dyDescent="0.35">
      <c r="A28" t="s">
        <v>26</v>
      </c>
      <c r="B28">
        <v>3</v>
      </c>
      <c r="C28">
        <v>3</v>
      </c>
      <c r="D28">
        <v>3</v>
      </c>
      <c r="E28">
        <v>4</v>
      </c>
      <c r="F28">
        <v>4</v>
      </c>
      <c r="G28">
        <v>3</v>
      </c>
      <c r="H28">
        <v>0</v>
      </c>
      <c r="I28">
        <v>2</v>
      </c>
      <c r="J28">
        <v>1</v>
      </c>
      <c r="K28">
        <v>2</v>
      </c>
      <c r="L28" s="5">
        <f t="shared" si="1"/>
        <v>6.9930069930069934</v>
      </c>
      <c r="M28" s="5">
        <f t="shared" si="0"/>
        <v>0.3914057904712111</v>
      </c>
      <c r="N28" s="42">
        <v>2860</v>
      </c>
    </row>
    <row r="29" spans="1:14" x14ac:dyDescent="0.35">
      <c r="A29" t="s">
        <v>27</v>
      </c>
      <c r="B29">
        <v>7</v>
      </c>
      <c r="C29">
        <v>4</v>
      </c>
      <c r="D29">
        <v>3</v>
      </c>
      <c r="E29">
        <v>4</v>
      </c>
      <c r="F29">
        <v>0</v>
      </c>
      <c r="G29">
        <v>3</v>
      </c>
      <c r="H29">
        <v>2</v>
      </c>
      <c r="I29">
        <v>3</v>
      </c>
      <c r="J29">
        <v>2</v>
      </c>
      <c r="K29">
        <v>1</v>
      </c>
      <c r="L29" s="5">
        <f>(K29/N29)*10000</f>
        <v>3.1026993484331364</v>
      </c>
      <c r="M29" s="5">
        <f t="shared" si="0"/>
        <v>0.17366127222272162</v>
      </c>
      <c r="N29" s="42">
        <v>3223</v>
      </c>
    </row>
    <row r="30" spans="1:14" x14ac:dyDescent="0.35">
      <c r="A30" t="s">
        <v>28</v>
      </c>
      <c r="B30">
        <v>0</v>
      </c>
      <c r="C30">
        <v>2</v>
      </c>
      <c r="D30">
        <v>1</v>
      </c>
      <c r="E30">
        <v>3</v>
      </c>
      <c r="F30">
        <v>3</v>
      </c>
      <c r="G30">
        <v>1</v>
      </c>
      <c r="H30">
        <v>3</v>
      </c>
      <c r="I30">
        <v>2</v>
      </c>
      <c r="J30">
        <v>3</v>
      </c>
      <c r="K30">
        <v>3</v>
      </c>
      <c r="L30" s="39">
        <f>(K30/N30)*10000</f>
        <v>49.261083743842363</v>
      </c>
      <c r="M30" s="39">
        <f t="shared" si="0"/>
        <v>2.7571934993784817</v>
      </c>
      <c r="N30" s="42">
        <v>609</v>
      </c>
    </row>
    <row r="31" spans="1:14" x14ac:dyDescent="0.35">
      <c r="A31" t="s">
        <v>29</v>
      </c>
      <c r="B31">
        <v>0</v>
      </c>
      <c r="C31">
        <v>0</v>
      </c>
      <c r="D31">
        <v>0</v>
      </c>
      <c r="E31">
        <v>0</v>
      </c>
      <c r="F31">
        <v>0</v>
      </c>
      <c r="G31">
        <v>1</v>
      </c>
      <c r="H31">
        <v>0</v>
      </c>
      <c r="I31">
        <v>0</v>
      </c>
      <c r="J31">
        <v>0</v>
      </c>
      <c r="K31">
        <v>0</v>
      </c>
      <c r="L31" s="5">
        <f>(K31/N31)*10000</f>
        <v>0</v>
      </c>
      <c r="M31" s="5">
        <f t="shared" si="0"/>
        <v>0</v>
      </c>
      <c r="N31" s="42">
        <v>158</v>
      </c>
    </row>
    <row r="32" spans="1:14" x14ac:dyDescent="0.35">
      <c r="A32" t="s">
        <v>30</v>
      </c>
      <c r="B32">
        <v>3</v>
      </c>
      <c r="C32">
        <v>1</v>
      </c>
      <c r="D32">
        <v>0</v>
      </c>
      <c r="E32">
        <v>0</v>
      </c>
      <c r="F32">
        <v>0</v>
      </c>
      <c r="G32">
        <v>0</v>
      </c>
      <c r="H32">
        <v>0</v>
      </c>
      <c r="I32">
        <v>0</v>
      </c>
      <c r="J32">
        <v>0</v>
      </c>
      <c r="K32">
        <v>3</v>
      </c>
      <c r="L32" s="65">
        <f t="shared" si="1"/>
        <v>21.629416005767844</v>
      </c>
      <c r="M32" s="65">
        <f t="shared" si="0"/>
        <v>1.2106206496910565</v>
      </c>
      <c r="N32" s="42">
        <v>1387</v>
      </c>
    </row>
    <row r="33" spans="1:38" x14ac:dyDescent="0.35">
      <c r="A33" t="s">
        <v>31</v>
      </c>
      <c r="B33">
        <v>2</v>
      </c>
      <c r="C33">
        <v>0</v>
      </c>
      <c r="D33">
        <v>0</v>
      </c>
      <c r="E33">
        <v>0</v>
      </c>
      <c r="F33">
        <v>1</v>
      </c>
      <c r="G33">
        <v>1</v>
      </c>
      <c r="H33">
        <v>0</v>
      </c>
      <c r="I33">
        <v>0</v>
      </c>
      <c r="J33">
        <v>0</v>
      </c>
      <c r="K33">
        <v>0</v>
      </c>
      <c r="L33" s="5">
        <f t="shared" si="1"/>
        <v>0</v>
      </c>
      <c r="M33" s="5">
        <f t="shared" si="0"/>
        <v>0</v>
      </c>
      <c r="N33" s="42">
        <v>741</v>
      </c>
    </row>
    <row r="34" spans="1:38" x14ac:dyDescent="0.35">
      <c r="A34" t="s">
        <v>32</v>
      </c>
      <c r="B34">
        <v>1</v>
      </c>
      <c r="C34">
        <v>5</v>
      </c>
      <c r="D34">
        <v>2</v>
      </c>
      <c r="E34">
        <v>0</v>
      </c>
      <c r="F34">
        <v>2</v>
      </c>
      <c r="G34">
        <v>3</v>
      </c>
      <c r="H34">
        <v>1</v>
      </c>
      <c r="I34">
        <v>0</v>
      </c>
      <c r="J34">
        <v>0</v>
      </c>
      <c r="K34">
        <v>1</v>
      </c>
      <c r="L34" s="1" t="s">
        <v>37</v>
      </c>
      <c r="M34" s="1" t="s">
        <v>37</v>
      </c>
      <c r="N34" s="1" t="s">
        <v>37</v>
      </c>
    </row>
    <row r="35" spans="1:38" x14ac:dyDescent="0.35">
      <c r="A35" t="s">
        <v>33</v>
      </c>
      <c r="B35">
        <v>11</v>
      </c>
      <c r="C35">
        <v>9</v>
      </c>
      <c r="D35">
        <v>4</v>
      </c>
      <c r="E35">
        <v>4</v>
      </c>
      <c r="F35">
        <v>3</v>
      </c>
      <c r="G35">
        <v>2</v>
      </c>
      <c r="H35">
        <v>3</v>
      </c>
      <c r="I35">
        <v>1</v>
      </c>
      <c r="J35">
        <v>5</v>
      </c>
      <c r="K35">
        <v>4</v>
      </c>
      <c r="L35" s="1" t="s">
        <v>37</v>
      </c>
      <c r="M35" s="1" t="s">
        <v>37</v>
      </c>
      <c r="N35" s="2" t="s">
        <v>37</v>
      </c>
    </row>
    <row r="36" spans="1:38" x14ac:dyDescent="0.35">
      <c r="A36" s="3" t="s">
        <v>38</v>
      </c>
      <c r="B36" s="3">
        <v>152</v>
      </c>
      <c r="C36" s="3">
        <v>147</v>
      </c>
      <c r="D36" s="3">
        <v>136</v>
      </c>
      <c r="E36" s="3">
        <v>119</v>
      </c>
      <c r="F36" s="3">
        <v>140</v>
      </c>
      <c r="G36" s="3">
        <v>121</v>
      </c>
      <c r="H36" s="3">
        <v>73</v>
      </c>
      <c r="I36" s="3">
        <v>70</v>
      </c>
      <c r="J36" s="3">
        <v>84</v>
      </c>
      <c r="K36" s="3">
        <v>107</v>
      </c>
      <c r="L36" s="14">
        <f>(K36/N36)*10000</f>
        <v>17.866386147706589</v>
      </c>
      <c r="M36" s="14">
        <f>L36/$L$36</f>
        <v>1</v>
      </c>
      <c r="N36" s="75">
        <v>59889</v>
      </c>
    </row>
    <row r="37" spans="1:38" ht="15" thickBot="1" x14ac:dyDescent="0.4">
      <c r="A37" s="4" t="s">
        <v>39</v>
      </c>
      <c r="B37" s="4">
        <v>290</v>
      </c>
      <c r="C37" s="4">
        <v>277</v>
      </c>
      <c r="D37" s="4">
        <v>249</v>
      </c>
      <c r="E37" s="4">
        <v>267</v>
      </c>
      <c r="F37" s="4">
        <v>259</v>
      </c>
      <c r="G37" s="4">
        <v>270</v>
      </c>
      <c r="H37" s="4">
        <v>184</v>
      </c>
      <c r="I37" s="4">
        <v>159</v>
      </c>
      <c r="J37" s="4">
        <v>170</v>
      </c>
      <c r="K37" s="4">
        <v>174</v>
      </c>
      <c r="L37" s="13">
        <f>(K37/N37)*10000</f>
        <v>2.205843202580076</v>
      </c>
      <c r="M37" s="13">
        <f>L37/$L$36</f>
        <v>0.12346331173768055</v>
      </c>
      <c r="N37" s="76">
        <v>788814</v>
      </c>
    </row>
    <row r="39" spans="1:38" x14ac:dyDescent="0.35">
      <c r="A39" t="s">
        <v>282</v>
      </c>
    </row>
    <row r="40" spans="1:38" ht="14.65" customHeight="1" x14ac:dyDescent="0.35">
      <c r="A40" s="91" t="s">
        <v>284</v>
      </c>
      <c r="B40" s="91"/>
      <c r="C40" s="91"/>
      <c r="D40" s="91"/>
      <c r="E40" s="91"/>
      <c r="F40" s="91"/>
      <c r="G40" s="91"/>
      <c r="H40" s="91"/>
      <c r="I40" s="91"/>
      <c r="J40" s="91"/>
      <c r="K40" s="91"/>
      <c r="L40" s="91"/>
      <c r="M40" s="91"/>
    </row>
    <row r="41" spans="1:38" x14ac:dyDescent="0.35">
      <c r="A41" s="91"/>
      <c r="B41" s="91"/>
      <c r="C41" s="91"/>
      <c r="D41" s="91"/>
      <c r="E41" s="91"/>
      <c r="F41" s="91"/>
      <c r="G41" s="91"/>
      <c r="H41" s="91"/>
      <c r="I41" s="91"/>
      <c r="J41" s="91"/>
      <c r="K41" s="91"/>
      <c r="L41" s="91"/>
      <c r="M41" s="91"/>
    </row>
    <row r="42" spans="1:38" ht="27.9" customHeight="1" x14ac:dyDescent="0.35">
      <c r="A42" s="91"/>
      <c r="B42" s="91"/>
      <c r="C42" s="91"/>
      <c r="D42" s="91"/>
      <c r="E42" s="91"/>
      <c r="F42" s="91"/>
      <c r="G42" s="91"/>
      <c r="H42" s="91"/>
      <c r="I42" s="91"/>
      <c r="J42" s="91"/>
      <c r="K42" s="91"/>
      <c r="L42" s="91"/>
      <c r="M42" s="91"/>
    </row>
    <row r="44" spans="1:38" x14ac:dyDescent="0.35">
      <c r="A44" s="6" t="s">
        <v>51</v>
      </c>
    </row>
    <row r="45" spans="1:38" ht="15" thickBot="1" x14ac:dyDescent="0.4"/>
    <row r="46" spans="1:38" x14ac:dyDescent="0.35">
      <c r="A46" s="16" t="s">
        <v>36</v>
      </c>
      <c r="B46" s="17" t="s">
        <v>268</v>
      </c>
      <c r="C46" s="17" t="s">
        <v>269</v>
      </c>
      <c r="D46" s="17" t="s">
        <v>263</v>
      </c>
      <c r="E46" s="17" t="s">
        <v>270</v>
      </c>
      <c r="F46" s="17" t="s">
        <v>271</v>
      </c>
      <c r="G46" s="17" t="s">
        <v>272</v>
      </c>
      <c r="H46" s="17" t="s">
        <v>264</v>
      </c>
      <c r="I46" s="17" t="s">
        <v>273</v>
      </c>
      <c r="J46" s="17" t="s">
        <v>274</v>
      </c>
      <c r="K46" s="17" t="s">
        <v>275</v>
      </c>
      <c r="L46" s="17" t="s">
        <v>265</v>
      </c>
      <c r="M46" s="17" t="s">
        <v>276</v>
      </c>
      <c r="N46" s="17" t="s">
        <v>277</v>
      </c>
      <c r="O46" s="17" t="s">
        <v>278</v>
      </c>
      <c r="P46" s="17" t="s">
        <v>266</v>
      </c>
      <c r="Q46" s="17" t="s">
        <v>279</v>
      </c>
      <c r="R46" s="17" t="s">
        <v>280</v>
      </c>
      <c r="S46" s="17" t="s">
        <v>40</v>
      </c>
      <c r="T46" s="17" t="s">
        <v>41</v>
      </c>
      <c r="U46" s="17" t="s">
        <v>0</v>
      </c>
      <c r="V46" s="17" t="s">
        <v>42</v>
      </c>
      <c r="W46" s="17" t="s">
        <v>43</v>
      </c>
      <c r="X46" s="17" t="s">
        <v>44</v>
      </c>
      <c r="Y46" s="17" t="s">
        <v>1</v>
      </c>
      <c r="Z46" s="17" t="s">
        <v>45</v>
      </c>
      <c r="AA46" s="17" t="s">
        <v>46</v>
      </c>
      <c r="AB46" s="17" t="s">
        <v>47</v>
      </c>
      <c r="AC46" s="17" t="s">
        <v>2</v>
      </c>
      <c r="AD46" s="17" t="s">
        <v>48</v>
      </c>
      <c r="AE46" s="17" t="s">
        <v>49</v>
      </c>
      <c r="AF46" s="17" t="s">
        <v>50</v>
      </c>
      <c r="AG46" s="17" t="s">
        <v>3</v>
      </c>
      <c r="AH46" s="17" t="s">
        <v>261</v>
      </c>
      <c r="AI46" s="17" t="s">
        <v>262</v>
      </c>
      <c r="AJ46" s="17" t="s">
        <v>267</v>
      </c>
      <c r="AK46" s="17" t="s">
        <v>286</v>
      </c>
      <c r="AL46" s="17" t="s">
        <v>298</v>
      </c>
    </row>
    <row r="47" spans="1:38" x14ac:dyDescent="0.35">
      <c r="A47" t="s">
        <v>4</v>
      </c>
      <c r="B47">
        <v>1</v>
      </c>
      <c r="C47">
        <v>4</v>
      </c>
      <c r="D47">
        <v>7</v>
      </c>
      <c r="E47">
        <v>4</v>
      </c>
      <c r="F47">
        <v>1</v>
      </c>
      <c r="G47">
        <v>2</v>
      </c>
      <c r="H47">
        <v>2</v>
      </c>
      <c r="I47">
        <v>2</v>
      </c>
      <c r="J47">
        <v>4</v>
      </c>
      <c r="K47">
        <v>5</v>
      </c>
      <c r="L47">
        <v>5</v>
      </c>
      <c r="M47">
        <v>6</v>
      </c>
      <c r="N47">
        <v>5</v>
      </c>
      <c r="O47">
        <v>5</v>
      </c>
      <c r="P47">
        <v>4</v>
      </c>
      <c r="Q47">
        <v>4</v>
      </c>
      <c r="R47">
        <v>7</v>
      </c>
      <c r="S47">
        <v>5</v>
      </c>
      <c r="T47">
        <v>4</v>
      </c>
      <c r="U47">
        <v>3</v>
      </c>
      <c r="V47">
        <v>2</v>
      </c>
      <c r="W47">
        <v>3</v>
      </c>
      <c r="X47">
        <v>2</v>
      </c>
      <c r="Y47">
        <v>2</v>
      </c>
      <c r="Z47">
        <v>1</v>
      </c>
      <c r="AA47">
        <v>2</v>
      </c>
      <c r="AB47">
        <v>1</v>
      </c>
      <c r="AC47">
        <v>1</v>
      </c>
      <c r="AD47">
        <v>1</v>
      </c>
      <c r="AE47">
        <v>1</v>
      </c>
      <c r="AF47">
        <v>2</v>
      </c>
      <c r="AG47">
        <v>1</v>
      </c>
      <c r="AH47">
        <v>1</v>
      </c>
      <c r="AI47">
        <v>1</v>
      </c>
      <c r="AJ47">
        <v>1</v>
      </c>
      <c r="AK47">
        <v>0</v>
      </c>
      <c r="AL47">
        <v>1</v>
      </c>
    </row>
    <row r="48" spans="1:38" x14ac:dyDescent="0.35">
      <c r="A48" t="s">
        <v>5</v>
      </c>
      <c r="B48">
        <v>9</v>
      </c>
      <c r="C48">
        <v>4</v>
      </c>
      <c r="D48">
        <v>6</v>
      </c>
      <c r="E48">
        <v>6</v>
      </c>
      <c r="F48">
        <v>8</v>
      </c>
      <c r="G48">
        <v>8</v>
      </c>
      <c r="H48">
        <v>7</v>
      </c>
      <c r="I48">
        <v>4</v>
      </c>
      <c r="J48">
        <v>6</v>
      </c>
      <c r="K48">
        <v>3</v>
      </c>
      <c r="L48">
        <v>3</v>
      </c>
      <c r="M48">
        <v>5</v>
      </c>
      <c r="N48">
        <v>6</v>
      </c>
      <c r="O48">
        <v>6</v>
      </c>
      <c r="P48">
        <v>6</v>
      </c>
      <c r="Q48">
        <v>7</v>
      </c>
      <c r="R48">
        <v>2</v>
      </c>
      <c r="S48">
        <v>5</v>
      </c>
      <c r="T48">
        <v>4</v>
      </c>
      <c r="U48">
        <v>2</v>
      </c>
      <c r="V48">
        <v>1</v>
      </c>
      <c r="W48">
        <v>3</v>
      </c>
      <c r="X48">
        <v>3</v>
      </c>
      <c r="Y48">
        <v>2</v>
      </c>
      <c r="Z48">
        <v>2</v>
      </c>
      <c r="AA48">
        <v>1</v>
      </c>
      <c r="AB48">
        <v>3</v>
      </c>
      <c r="AC48">
        <v>1</v>
      </c>
      <c r="AD48">
        <v>3</v>
      </c>
      <c r="AE48">
        <v>2</v>
      </c>
      <c r="AF48">
        <v>2</v>
      </c>
      <c r="AG48">
        <v>2</v>
      </c>
      <c r="AH48">
        <v>4</v>
      </c>
      <c r="AI48">
        <v>0</v>
      </c>
      <c r="AJ48">
        <v>1</v>
      </c>
      <c r="AK48">
        <v>0</v>
      </c>
      <c r="AL48">
        <v>4</v>
      </c>
    </row>
    <row r="49" spans="1:38" x14ac:dyDescent="0.35">
      <c r="A49" t="s">
        <v>6</v>
      </c>
      <c r="B49">
        <v>7</v>
      </c>
      <c r="C49">
        <v>7</v>
      </c>
      <c r="D49">
        <v>5</v>
      </c>
      <c r="E49">
        <v>8</v>
      </c>
      <c r="F49">
        <v>5</v>
      </c>
      <c r="G49">
        <v>8</v>
      </c>
      <c r="H49">
        <v>9</v>
      </c>
      <c r="I49">
        <v>4</v>
      </c>
      <c r="J49">
        <v>5</v>
      </c>
      <c r="K49">
        <v>4</v>
      </c>
      <c r="L49">
        <v>9</v>
      </c>
      <c r="M49">
        <v>5</v>
      </c>
      <c r="N49">
        <v>5</v>
      </c>
      <c r="O49">
        <v>4</v>
      </c>
      <c r="P49">
        <v>6</v>
      </c>
      <c r="Q49">
        <v>5</v>
      </c>
      <c r="R49">
        <v>8</v>
      </c>
      <c r="S49">
        <v>7</v>
      </c>
      <c r="T49">
        <v>10</v>
      </c>
      <c r="U49">
        <v>7</v>
      </c>
      <c r="V49">
        <v>7</v>
      </c>
      <c r="W49">
        <v>8</v>
      </c>
      <c r="X49">
        <v>6</v>
      </c>
      <c r="Y49">
        <v>4</v>
      </c>
      <c r="Z49">
        <v>8</v>
      </c>
      <c r="AA49">
        <v>6</v>
      </c>
      <c r="AB49">
        <v>4</v>
      </c>
      <c r="AC49">
        <v>3</v>
      </c>
      <c r="AD49">
        <v>6</v>
      </c>
      <c r="AE49">
        <v>9</v>
      </c>
      <c r="AF49">
        <v>6</v>
      </c>
      <c r="AG49">
        <v>8</v>
      </c>
      <c r="AH49">
        <v>7</v>
      </c>
      <c r="AI49">
        <v>7</v>
      </c>
      <c r="AJ49">
        <v>9</v>
      </c>
      <c r="AK49">
        <v>6</v>
      </c>
      <c r="AL49">
        <v>7</v>
      </c>
    </row>
    <row r="50" spans="1:38" x14ac:dyDescent="0.35">
      <c r="A50" t="s">
        <v>7</v>
      </c>
      <c r="B50">
        <v>5</v>
      </c>
      <c r="C50">
        <v>6</v>
      </c>
      <c r="D50">
        <v>7</v>
      </c>
      <c r="E50">
        <v>6</v>
      </c>
      <c r="F50">
        <v>6</v>
      </c>
      <c r="G50">
        <v>7</v>
      </c>
      <c r="H50">
        <v>10</v>
      </c>
      <c r="I50">
        <v>6</v>
      </c>
      <c r="J50">
        <v>5</v>
      </c>
      <c r="K50">
        <v>5</v>
      </c>
      <c r="L50">
        <v>9</v>
      </c>
      <c r="M50">
        <v>7</v>
      </c>
      <c r="N50">
        <v>7</v>
      </c>
      <c r="O50">
        <v>6</v>
      </c>
      <c r="P50">
        <v>8</v>
      </c>
      <c r="Q50">
        <v>3</v>
      </c>
      <c r="R50">
        <v>4</v>
      </c>
      <c r="S50">
        <v>4</v>
      </c>
      <c r="T50">
        <v>2</v>
      </c>
      <c r="U50">
        <v>2</v>
      </c>
      <c r="V50">
        <v>10</v>
      </c>
      <c r="W50">
        <v>3</v>
      </c>
      <c r="X50">
        <v>1</v>
      </c>
      <c r="Y50">
        <v>1</v>
      </c>
      <c r="Z50">
        <v>5</v>
      </c>
      <c r="AA50">
        <v>3</v>
      </c>
      <c r="AB50">
        <v>2</v>
      </c>
      <c r="AC50">
        <v>5</v>
      </c>
      <c r="AD50">
        <v>4</v>
      </c>
      <c r="AE50">
        <v>5</v>
      </c>
      <c r="AF50">
        <v>3</v>
      </c>
      <c r="AG50">
        <v>4</v>
      </c>
      <c r="AH50">
        <v>1</v>
      </c>
      <c r="AI50">
        <v>0</v>
      </c>
      <c r="AJ50">
        <v>6</v>
      </c>
      <c r="AK50">
        <v>3</v>
      </c>
      <c r="AL50">
        <v>3</v>
      </c>
    </row>
    <row r="51" spans="1:38" x14ac:dyDescent="0.35">
      <c r="A51" t="s">
        <v>8</v>
      </c>
      <c r="B51">
        <v>19</v>
      </c>
      <c r="C51">
        <v>21</v>
      </c>
      <c r="D51">
        <v>21</v>
      </c>
      <c r="E51">
        <v>18</v>
      </c>
      <c r="F51">
        <v>17</v>
      </c>
      <c r="G51">
        <v>14</v>
      </c>
      <c r="H51">
        <v>12</v>
      </c>
      <c r="I51">
        <v>14</v>
      </c>
      <c r="J51">
        <v>16</v>
      </c>
      <c r="K51">
        <v>23</v>
      </c>
      <c r="L51">
        <v>25</v>
      </c>
      <c r="M51">
        <v>12</v>
      </c>
      <c r="N51">
        <v>13</v>
      </c>
      <c r="O51">
        <v>17</v>
      </c>
      <c r="P51">
        <v>12</v>
      </c>
      <c r="Q51">
        <v>11</v>
      </c>
      <c r="R51">
        <v>11</v>
      </c>
      <c r="S51">
        <v>10</v>
      </c>
      <c r="T51">
        <v>14</v>
      </c>
      <c r="U51">
        <v>8</v>
      </c>
      <c r="V51">
        <v>8</v>
      </c>
      <c r="W51">
        <v>10</v>
      </c>
      <c r="X51">
        <v>6</v>
      </c>
      <c r="Y51">
        <v>7</v>
      </c>
      <c r="Z51">
        <v>6</v>
      </c>
      <c r="AA51">
        <v>8</v>
      </c>
      <c r="AB51">
        <v>6</v>
      </c>
      <c r="AC51">
        <v>3</v>
      </c>
      <c r="AD51">
        <v>10</v>
      </c>
      <c r="AE51">
        <v>18</v>
      </c>
      <c r="AF51">
        <v>13</v>
      </c>
      <c r="AG51">
        <v>15</v>
      </c>
      <c r="AH51">
        <v>12</v>
      </c>
      <c r="AI51">
        <v>16</v>
      </c>
      <c r="AJ51">
        <v>19</v>
      </c>
      <c r="AK51">
        <v>12</v>
      </c>
      <c r="AL51">
        <v>10</v>
      </c>
    </row>
    <row r="52" spans="1:38" x14ac:dyDescent="0.35">
      <c r="A52" t="s">
        <v>9</v>
      </c>
      <c r="B52">
        <v>3</v>
      </c>
      <c r="C52">
        <v>3</v>
      </c>
      <c r="D52">
        <v>1</v>
      </c>
      <c r="E52">
        <v>3</v>
      </c>
      <c r="F52">
        <v>5</v>
      </c>
      <c r="G52">
        <v>8</v>
      </c>
      <c r="H52">
        <v>5</v>
      </c>
      <c r="I52">
        <v>4</v>
      </c>
      <c r="J52">
        <v>3</v>
      </c>
      <c r="K52">
        <v>4</v>
      </c>
      <c r="L52">
        <v>3</v>
      </c>
      <c r="M52">
        <v>3</v>
      </c>
      <c r="N52">
        <v>3</v>
      </c>
      <c r="O52">
        <v>3</v>
      </c>
      <c r="P52">
        <v>2</v>
      </c>
      <c r="Q52">
        <v>1</v>
      </c>
      <c r="R52">
        <v>2</v>
      </c>
      <c r="S52">
        <v>1</v>
      </c>
      <c r="T52">
        <v>2</v>
      </c>
      <c r="U52">
        <v>2</v>
      </c>
      <c r="V52">
        <v>3</v>
      </c>
      <c r="W52">
        <v>4</v>
      </c>
      <c r="X52">
        <v>2</v>
      </c>
      <c r="Y52">
        <v>2</v>
      </c>
      <c r="Z52">
        <v>2</v>
      </c>
      <c r="AA52">
        <v>2</v>
      </c>
      <c r="AB52">
        <v>0</v>
      </c>
      <c r="AC52">
        <v>1</v>
      </c>
      <c r="AD52">
        <v>1</v>
      </c>
      <c r="AE52">
        <v>3</v>
      </c>
      <c r="AF52">
        <v>5</v>
      </c>
      <c r="AG52">
        <v>2</v>
      </c>
      <c r="AH52">
        <v>4</v>
      </c>
      <c r="AI52">
        <v>3</v>
      </c>
      <c r="AJ52">
        <v>2</v>
      </c>
      <c r="AK52">
        <v>6</v>
      </c>
      <c r="AL52">
        <v>5</v>
      </c>
    </row>
    <row r="53" spans="1:38" x14ac:dyDescent="0.35">
      <c r="A53" t="s">
        <v>10</v>
      </c>
      <c r="B53">
        <v>4</v>
      </c>
      <c r="C53">
        <v>7</v>
      </c>
      <c r="D53">
        <v>3</v>
      </c>
      <c r="E53">
        <v>5</v>
      </c>
      <c r="F53">
        <v>3</v>
      </c>
      <c r="G53">
        <v>5</v>
      </c>
      <c r="H53">
        <v>4</v>
      </c>
      <c r="I53">
        <v>4</v>
      </c>
      <c r="J53">
        <v>8</v>
      </c>
      <c r="K53">
        <v>5</v>
      </c>
      <c r="L53">
        <v>9</v>
      </c>
      <c r="M53">
        <v>10</v>
      </c>
      <c r="N53">
        <v>5</v>
      </c>
      <c r="O53">
        <v>5</v>
      </c>
      <c r="P53">
        <v>5</v>
      </c>
      <c r="Q53">
        <v>7</v>
      </c>
      <c r="R53">
        <v>11</v>
      </c>
      <c r="S53">
        <v>9</v>
      </c>
      <c r="T53">
        <v>7</v>
      </c>
      <c r="U53">
        <v>8</v>
      </c>
      <c r="V53">
        <v>8</v>
      </c>
      <c r="W53">
        <v>6</v>
      </c>
      <c r="X53">
        <v>4</v>
      </c>
      <c r="Y53">
        <v>5</v>
      </c>
      <c r="Z53">
        <v>5</v>
      </c>
      <c r="AA53">
        <v>5</v>
      </c>
      <c r="AB53">
        <v>2</v>
      </c>
      <c r="AC53">
        <v>0</v>
      </c>
      <c r="AD53">
        <v>0</v>
      </c>
      <c r="AE53">
        <v>1</v>
      </c>
      <c r="AF53">
        <v>0</v>
      </c>
      <c r="AG53">
        <v>2</v>
      </c>
      <c r="AH53">
        <v>0</v>
      </c>
      <c r="AI53">
        <v>2</v>
      </c>
      <c r="AJ53">
        <v>1</v>
      </c>
      <c r="AK53">
        <v>3</v>
      </c>
      <c r="AL53">
        <v>5</v>
      </c>
    </row>
    <row r="54" spans="1:38" x14ac:dyDescent="0.35">
      <c r="A54" t="s">
        <v>11</v>
      </c>
      <c r="B54">
        <v>12</v>
      </c>
      <c r="C54">
        <v>13</v>
      </c>
      <c r="D54">
        <v>6</v>
      </c>
      <c r="E54">
        <v>9</v>
      </c>
      <c r="F54">
        <v>10</v>
      </c>
      <c r="G54">
        <v>6</v>
      </c>
      <c r="H54">
        <v>6</v>
      </c>
      <c r="I54">
        <v>5</v>
      </c>
      <c r="J54">
        <v>5</v>
      </c>
      <c r="K54">
        <v>10</v>
      </c>
      <c r="L54">
        <v>8</v>
      </c>
      <c r="M54">
        <v>11</v>
      </c>
      <c r="N54">
        <v>9</v>
      </c>
      <c r="O54">
        <v>10</v>
      </c>
      <c r="P54">
        <v>13</v>
      </c>
      <c r="Q54">
        <v>6</v>
      </c>
      <c r="R54">
        <v>10</v>
      </c>
      <c r="S54">
        <v>8</v>
      </c>
      <c r="T54">
        <v>7</v>
      </c>
      <c r="U54">
        <v>7</v>
      </c>
      <c r="V54">
        <v>9</v>
      </c>
      <c r="W54">
        <v>8</v>
      </c>
      <c r="X54">
        <v>2</v>
      </c>
      <c r="Y54">
        <v>2</v>
      </c>
      <c r="Z54">
        <v>5</v>
      </c>
      <c r="AA54">
        <v>6</v>
      </c>
      <c r="AB54">
        <v>3</v>
      </c>
      <c r="AC54">
        <v>4</v>
      </c>
      <c r="AD54">
        <v>3</v>
      </c>
      <c r="AE54">
        <v>4</v>
      </c>
      <c r="AF54">
        <v>1</v>
      </c>
      <c r="AG54">
        <v>4</v>
      </c>
      <c r="AH54">
        <v>3</v>
      </c>
      <c r="AI54">
        <v>7</v>
      </c>
      <c r="AJ54">
        <v>8</v>
      </c>
      <c r="AK54">
        <v>8</v>
      </c>
      <c r="AL54">
        <v>6</v>
      </c>
    </row>
    <row r="55" spans="1:38" x14ac:dyDescent="0.35">
      <c r="A55" t="s">
        <v>12</v>
      </c>
      <c r="B55">
        <v>8</v>
      </c>
      <c r="C55">
        <v>5</v>
      </c>
      <c r="D55">
        <v>7</v>
      </c>
      <c r="E55">
        <v>3</v>
      </c>
      <c r="F55">
        <v>5</v>
      </c>
      <c r="G55">
        <v>4</v>
      </c>
      <c r="H55">
        <v>4</v>
      </c>
      <c r="I55">
        <v>5</v>
      </c>
      <c r="J55">
        <v>2</v>
      </c>
      <c r="K55">
        <v>2</v>
      </c>
      <c r="L55">
        <v>3</v>
      </c>
      <c r="M55">
        <v>2</v>
      </c>
      <c r="N55">
        <v>6</v>
      </c>
      <c r="O55">
        <v>3</v>
      </c>
      <c r="P55">
        <v>4</v>
      </c>
      <c r="Q55">
        <v>1</v>
      </c>
      <c r="R55">
        <v>2</v>
      </c>
      <c r="S55">
        <v>1</v>
      </c>
      <c r="T55">
        <v>2</v>
      </c>
      <c r="U55">
        <v>2</v>
      </c>
      <c r="V55">
        <v>3</v>
      </c>
      <c r="W55">
        <v>2</v>
      </c>
      <c r="X55">
        <v>2</v>
      </c>
      <c r="Y55">
        <v>2</v>
      </c>
      <c r="Z55">
        <v>1</v>
      </c>
      <c r="AA55">
        <v>3</v>
      </c>
      <c r="AB55">
        <v>0</v>
      </c>
      <c r="AC55">
        <v>0</v>
      </c>
      <c r="AD55">
        <v>1</v>
      </c>
      <c r="AE55">
        <v>1</v>
      </c>
      <c r="AF55">
        <v>0</v>
      </c>
      <c r="AG55">
        <v>0</v>
      </c>
      <c r="AH55">
        <v>0</v>
      </c>
      <c r="AI55">
        <v>0</v>
      </c>
      <c r="AJ55">
        <v>0</v>
      </c>
      <c r="AK55">
        <v>0</v>
      </c>
      <c r="AL55">
        <v>1</v>
      </c>
    </row>
    <row r="56" spans="1:38" x14ac:dyDescent="0.35">
      <c r="A56" t="s">
        <v>13</v>
      </c>
      <c r="B56">
        <v>16</v>
      </c>
      <c r="C56">
        <v>21</v>
      </c>
      <c r="D56">
        <v>18</v>
      </c>
      <c r="E56">
        <v>19</v>
      </c>
      <c r="F56">
        <v>19</v>
      </c>
      <c r="G56">
        <v>21</v>
      </c>
      <c r="H56">
        <v>29</v>
      </c>
      <c r="I56">
        <v>10</v>
      </c>
      <c r="J56">
        <v>23</v>
      </c>
      <c r="K56">
        <v>26</v>
      </c>
      <c r="L56">
        <v>17</v>
      </c>
      <c r="M56">
        <v>17</v>
      </c>
      <c r="N56">
        <v>7</v>
      </c>
      <c r="O56">
        <v>17</v>
      </c>
      <c r="P56">
        <v>18</v>
      </c>
      <c r="Q56">
        <v>26</v>
      </c>
      <c r="R56">
        <v>23</v>
      </c>
      <c r="S56">
        <v>17</v>
      </c>
      <c r="T56">
        <v>17</v>
      </c>
      <c r="U56">
        <v>11</v>
      </c>
      <c r="V56">
        <v>13</v>
      </c>
      <c r="W56">
        <v>11</v>
      </c>
      <c r="X56">
        <v>7</v>
      </c>
      <c r="Y56">
        <v>8</v>
      </c>
      <c r="Z56">
        <v>8</v>
      </c>
      <c r="AA56">
        <v>19</v>
      </c>
      <c r="AB56">
        <v>10</v>
      </c>
      <c r="AC56">
        <v>8</v>
      </c>
      <c r="AD56">
        <v>10</v>
      </c>
      <c r="AE56">
        <v>12</v>
      </c>
      <c r="AF56">
        <v>27</v>
      </c>
      <c r="AG56">
        <v>22</v>
      </c>
      <c r="AH56">
        <v>17</v>
      </c>
      <c r="AI56">
        <v>24</v>
      </c>
      <c r="AJ56">
        <v>16</v>
      </c>
      <c r="AK56">
        <v>27</v>
      </c>
      <c r="AL56">
        <v>12</v>
      </c>
    </row>
    <row r="57" spans="1:38" x14ac:dyDescent="0.35">
      <c r="A57" t="s">
        <v>14</v>
      </c>
      <c r="B57">
        <v>8</v>
      </c>
      <c r="C57">
        <v>9</v>
      </c>
      <c r="D57">
        <v>5</v>
      </c>
      <c r="E57">
        <v>9</v>
      </c>
      <c r="F57">
        <v>8</v>
      </c>
      <c r="G57">
        <v>4</v>
      </c>
      <c r="H57">
        <v>8</v>
      </c>
      <c r="I57">
        <v>9</v>
      </c>
      <c r="J57">
        <v>9</v>
      </c>
      <c r="K57">
        <v>8</v>
      </c>
      <c r="L57">
        <v>6</v>
      </c>
      <c r="M57">
        <v>8</v>
      </c>
      <c r="N57">
        <v>6</v>
      </c>
      <c r="O57">
        <v>12</v>
      </c>
      <c r="P57">
        <v>14</v>
      </c>
      <c r="Q57">
        <v>9</v>
      </c>
      <c r="R57">
        <v>9</v>
      </c>
      <c r="S57">
        <v>7</v>
      </c>
      <c r="T57">
        <v>11</v>
      </c>
      <c r="U57">
        <v>11</v>
      </c>
      <c r="V57">
        <v>7</v>
      </c>
      <c r="W57">
        <v>7</v>
      </c>
      <c r="X57">
        <v>7</v>
      </c>
      <c r="Y57">
        <v>9</v>
      </c>
      <c r="Z57">
        <v>5</v>
      </c>
      <c r="AA57">
        <v>4</v>
      </c>
      <c r="AB57">
        <v>5</v>
      </c>
      <c r="AC57">
        <v>8</v>
      </c>
      <c r="AD57">
        <v>1</v>
      </c>
      <c r="AE57">
        <v>6</v>
      </c>
      <c r="AF57">
        <v>11</v>
      </c>
      <c r="AG57">
        <v>15</v>
      </c>
      <c r="AH57">
        <v>4</v>
      </c>
      <c r="AI57">
        <v>14</v>
      </c>
      <c r="AJ57">
        <v>3</v>
      </c>
      <c r="AK57">
        <v>7</v>
      </c>
      <c r="AL57">
        <v>6</v>
      </c>
    </row>
    <row r="58" spans="1:38" x14ac:dyDescent="0.35">
      <c r="A58" t="s">
        <v>15</v>
      </c>
      <c r="B58">
        <v>9</v>
      </c>
      <c r="C58">
        <v>8</v>
      </c>
      <c r="D58">
        <v>6</v>
      </c>
      <c r="E58">
        <v>7</v>
      </c>
      <c r="F58">
        <v>7</v>
      </c>
      <c r="G58">
        <v>7</v>
      </c>
      <c r="H58">
        <v>5</v>
      </c>
      <c r="I58">
        <v>7</v>
      </c>
      <c r="J58">
        <v>3</v>
      </c>
      <c r="K58">
        <v>5</v>
      </c>
      <c r="L58">
        <v>3</v>
      </c>
      <c r="M58">
        <v>8</v>
      </c>
      <c r="N58">
        <v>6</v>
      </c>
      <c r="O58">
        <v>4</v>
      </c>
      <c r="P58">
        <v>3</v>
      </c>
      <c r="Q58">
        <v>2</v>
      </c>
      <c r="R58">
        <v>2</v>
      </c>
      <c r="S58">
        <v>2</v>
      </c>
      <c r="T58">
        <v>3</v>
      </c>
      <c r="U58">
        <v>8</v>
      </c>
      <c r="V58">
        <v>6</v>
      </c>
      <c r="W58">
        <v>5</v>
      </c>
      <c r="X58">
        <v>6</v>
      </c>
      <c r="Y58">
        <v>6</v>
      </c>
      <c r="Z58">
        <v>8</v>
      </c>
      <c r="AA58">
        <v>7</v>
      </c>
      <c r="AB58">
        <v>7</v>
      </c>
      <c r="AC58">
        <v>8</v>
      </c>
      <c r="AD58">
        <v>3</v>
      </c>
      <c r="AE58">
        <v>8</v>
      </c>
      <c r="AF58">
        <v>5</v>
      </c>
      <c r="AG58">
        <v>4</v>
      </c>
      <c r="AH58">
        <v>4</v>
      </c>
      <c r="AI58">
        <v>6</v>
      </c>
      <c r="AJ58">
        <v>3</v>
      </c>
      <c r="AK58">
        <v>4</v>
      </c>
      <c r="AL58">
        <v>10</v>
      </c>
    </row>
    <row r="59" spans="1:38" x14ac:dyDescent="0.35">
      <c r="A59" t="s">
        <v>16</v>
      </c>
      <c r="B59">
        <v>5</v>
      </c>
      <c r="C59">
        <v>5</v>
      </c>
      <c r="D59">
        <v>8</v>
      </c>
      <c r="E59">
        <v>8</v>
      </c>
      <c r="F59">
        <v>9</v>
      </c>
      <c r="G59">
        <v>8</v>
      </c>
      <c r="H59">
        <v>8</v>
      </c>
      <c r="I59">
        <v>7</v>
      </c>
      <c r="J59">
        <v>12</v>
      </c>
      <c r="K59">
        <v>13</v>
      </c>
      <c r="L59">
        <v>7</v>
      </c>
      <c r="M59">
        <v>8</v>
      </c>
      <c r="N59">
        <v>10</v>
      </c>
      <c r="O59">
        <v>12</v>
      </c>
      <c r="P59">
        <v>10</v>
      </c>
      <c r="Q59">
        <v>6</v>
      </c>
      <c r="R59">
        <v>7</v>
      </c>
      <c r="S59">
        <v>5</v>
      </c>
      <c r="T59">
        <v>4</v>
      </c>
      <c r="U59">
        <v>5</v>
      </c>
      <c r="V59">
        <v>6</v>
      </c>
      <c r="W59">
        <v>4</v>
      </c>
      <c r="X59">
        <v>2</v>
      </c>
      <c r="Y59">
        <v>1</v>
      </c>
      <c r="Z59">
        <v>2</v>
      </c>
      <c r="AA59">
        <v>3</v>
      </c>
      <c r="AB59">
        <v>2</v>
      </c>
      <c r="AC59">
        <v>3</v>
      </c>
      <c r="AD59">
        <v>4</v>
      </c>
      <c r="AE59">
        <v>3</v>
      </c>
      <c r="AF59">
        <v>4</v>
      </c>
      <c r="AG59">
        <v>5</v>
      </c>
      <c r="AH59">
        <v>3</v>
      </c>
      <c r="AI59">
        <v>8</v>
      </c>
      <c r="AJ59">
        <v>4</v>
      </c>
      <c r="AK59">
        <v>4</v>
      </c>
      <c r="AL59">
        <v>3</v>
      </c>
    </row>
    <row r="60" spans="1:38" x14ac:dyDescent="0.35">
      <c r="A60" t="s">
        <v>17</v>
      </c>
      <c r="B60">
        <v>2</v>
      </c>
      <c r="C60">
        <v>2</v>
      </c>
      <c r="D60">
        <v>1</v>
      </c>
      <c r="E60">
        <v>4</v>
      </c>
      <c r="F60">
        <v>2</v>
      </c>
      <c r="G60">
        <v>1</v>
      </c>
      <c r="H60">
        <v>1</v>
      </c>
      <c r="I60">
        <v>0</v>
      </c>
      <c r="J60">
        <v>2</v>
      </c>
      <c r="K60">
        <v>2</v>
      </c>
      <c r="L60">
        <v>3</v>
      </c>
      <c r="M60">
        <v>1</v>
      </c>
      <c r="N60">
        <v>3</v>
      </c>
      <c r="O60">
        <v>3</v>
      </c>
      <c r="P60">
        <v>1</v>
      </c>
      <c r="Q60">
        <v>4</v>
      </c>
      <c r="R60">
        <v>4</v>
      </c>
      <c r="S60">
        <v>4</v>
      </c>
      <c r="T60">
        <v>3</v>
      </c>
      <c r="U60">
        <v>1</v>
      </c>
      <c r="V60">
        <v>2</v>
      </c>
      <c r="W60">
        <v>0</v>
      </c>
      <c r="X60">
        <v>0</v>
      </c>
      <c r="Y60">
        <v>2</v>
      </c>
      <c r="Z60">
        <v>0</v>
      </c>
      <c r="AA60">
        <v>0</v>
      </c>
      <c r="AB60">
        <v>0</v>
      </c>
      <c r="AC60">
        <v>0</v>
      </c>
      <c r="AD60">
        <v>0</v>
      </c>
      <c r="AE60">
        <v>0</v>
      </c>
      <c r="AF60">
        <v>0</v>
      </c>
      <c r="AG60">
        <v>0</v>
      </c>
      <c r="AH60">
        <v>0</v>
      </c>
      <c r="AI60">
        <v>0</v>
      </c>
      <c r="AJ60">
        <v>0</v>
      </c>
      <c r="AK60">
        <v>0</v>
      </c>
      <c r="AL60">
        <v>0</v>
      </c>
    </row>
    <row r="61" spans="1:38" x14ac:dyDescent="0.35">
      <c r="A61" t="s">
        <v>18</v>
      </c>
      <c r="B61">
        <v>0</v>
      </c>
      <c r="C61">
        <v>2</v>
      </c>
      <c r="D61">
        <v>2</v>
      </c>
      <c r="E61">
        <v>1</v>
      </c>
      <c r="F61">
        <v>1</v>
      </c>
      <c r="G61">
        <v>0</v>
      </c>
      <c r="H61">
        <v>0</v>
      </c>
      <c r="I61">
        <v>0</v>
      </c>
      <c r="J61">
        <v>1</v>
      </c>
      <c r="K61">
        <v>2</v>
      </c>
      <c r="L61">
        <v>3</v>
      </c>
      <c r="M61">
        <v>1</v>
      </c>
      <c r="N61">
        <v>0</v>
      </c>
      <c r="O61">
        <v>0</v>
      </c>
      <c r="P61">
        <v>1</v>
      </c>
      <c r="Q61">
        <v>0</v>
      </c>
      <c r="R61">
        <v>0</v>
      </c>
      <c r="S61">
        <v>0</v>
      </c>
      <c r="T61">
        <v>1</v>
      </c>
      <c r="U61">
        <v>0</v>
      </c>
      <c r="V61">
        <v>0</v>
      </c>
      <c r="W61">
        <v>0</v>
      </c>
      <c r="X61">
        <v>0</v>
      </c>
      <c r="Y61">
        <v>0</v>
      </c>
      <c r="Z61">
        <v>0</v>
      </c>
      <c r="AA61">
        <v>1</v>
      </c>
      <c r="AB61">
        <v>1</v>
      </c>
      <c r="AC61">
        <v>2</v>
      </c>
      <c r="AD61">
        <v>0</v>
      </c>
      <c r="AE61">
        <v>0</v>
      </c>
      <c r="AF61">
        <v>0</v>
      </c>
      <c r="AG61">
        <v>1</v>
      </c>
      <c r="AH61">
        <v>1</v>
      </c>
      <c r="AI61">
        <v>0</v>
      </c>
      <c r="AJ61">
        <v>0</v>
      </c>
      <c r="AK61">
        <v>0</v>
      </c>
      <c r="AL61">
        <v>0</v>
      </c>
    </row>
    <row r="62" spans="1:38" x14ac:dyDescent="0.35">
      <c r="A62" t="s">
        <v>19</v>
      </c>
      <c r="B62">
        <v>9</v>
      </c>
      <c r="C62">
        <v>9</v>
      </c>
      <c r="D62">
        <v>11</v>
      </c>
      <c r="E62">
        <v>8</v>
      </c>
      <c r="F62">
        <v>6</v>
      </c>
      <c r="G62">
        <v>6</v>
      </c>
      <c r="H62">
        <v>9</v>
      </c>
      <c r="I62">
        <v>11</v>
      </c>
      <c r="J62">
        <v>11</v>
      </c>
      <c r="K62">
        <v>8</v>
      </c>
      <c r="L62">
        <v>9</v>
      </c>
      <c r="M62">
        <v>7</v>
      </c>
      <c r="N62">
        <v>8</v>
      </c>
      <c r="O62">
        <v>13</v>
      </c>
      <c r="P62">
        <v>11</v>
      </c>
      <c r="Q62">
        <v>19</v>
      </c>
      <c r="R62">
        <v>16</v>
      </c>
      <c r="S62">
        <v>12</v>
      </c>
      <c r="T62">
        <v>12</v>
      </c>
      <c r="U62">
        <v>5</v>
      </c>
      <c r="V62">
        <v>8</v>
      </c>
      <c r="W62">
        <v>10</v>
      </c>
      <c r="X62">
        <v>11</v>
      </c>
      <c r="Y62">
        <v>8</v>
      </c>
      <c r="Z62">
        <v>3</v>
      </c>
      <c r="AA62">
        <v>6</v>
      </c>
      <c r="AB62">
        <v>10</v>
      </c>
      <c r="AC62">
        <v>11</v>
      </c>
      <c r="AD62">
        <v>9</v>
      </c>
      <c r="AE62">
        <v>8</v>
      </c>
      <c r="AF62">
        <v>4</v>
      </c>
      <c r="AG62">
        <v>8</v>
      </c>
      <c r="AH62">
        <v>8</v>
      </c>
      <c r="AI62">
        <v>9</v>
      </c>
      <c r="AJ62">
        <v>10</v>
      </c>
      <c r="AK62">
        <v>9</v>
      </c>
      <c r="AL62">
        <v>9</v>
      </c>
    </row>
    <row r="63" spans="1:38" x14ac:dyDescent="0.35">
      <c r="A63" t="s">
        <v>20</v>
      </c>
      <c r="B63">
        <v>4</v>
      </c>
      <c r="C63">
        <v>6</v>
      </c>
      <c r="D63">
        <v>8</v>
      </c>
      <c r="E63">
        <v>5</v>
      </c>
      <c r="F63">
        <v>7</v>
      </c>
      <c r="G63">
        <v>6</v>
      </c>
      <c r="H63">
        <v>4</v>
      </c>
      <c r="I63">
        <v>7</v>
      </c>
      <c r="J63">
        <v>4</v>
      </c>
      <c r="K63">
        <v>4</v>
      </c>
      <c r="L63">
        <v>3</v>
      </c>
      <c r="M63">
        <v>4</v>
      </c>
      <c r="N63">
        <v>2</v>
      </c>
      <c r="O63">
        <v>2</v>
      </c>
      <c r="P63">
        <v>1</v>
      </c>
      <c r="Q63">
        <v>6</v>
      </c>
      <c r="R63">
        <v>4</v>
      </c>
      <c r="S63">
        <v>3</v>
      </c>
      <c r="T63">
        <v>4</v>
      </c>
      <c r="U63">
        <v>7</v>
      </c>
      <c r="V63">
        <v>6</v>
      </c>
      <c r="W63">
        <v>5</v>
      </c>
      <c r="X63">
        <v>3</v>
      </c>
      <c r="Y63">
        <v>3</v>
      </c>
      <c r="Z63">
        <v>2</v>
      </c>
      <c r="AA63">
        <v>3</v>
      </c>
      <c r="AB63">
        <v>1</v>
      </c>
      <c r="AC63">
        <v>1</v>
      </c>
      <c r="AD63">
        <v>3</v>
      </c>
      <c r="AE63">
        <v>0</v>
      </c>
      <c r="AF63">
        <v>1</v>
      </c>
      <c r="AG63">
        <v>1</v>
      </c>
      <c r="AH63">
        <v>1</v>
      </c>
      <c r="AI63">
        <v>1</v>
      </c>
      <c r="AJ63">
        <v>3</v>
      </c>
      <c r="AK63">
        <v>2</v>
      </c>
      <c r="AL63">
        <v>6</v>
      </c>
    </row>
    <row r="64" spans="1:38" x14ac:dyDescent="0.35">
      <c r="A64" t="s">
        <v>21</v>
      </c>
      <c r="B64">
        <v>4</v>
      </c>
      <c r="C64">
        <v>1</v>
      </c>
      <c r="D64">
        <v>4</v>
      </c>
      <c r="E64">
        <v>2</v>
      </c>
      <c r="F64">
        <v>0</v>
      </c>
      <c r="G64">
        <v>1</v>
      </c>
      <c r="H64">
        <v>1</v>
      </c>
      <c r="I64">
        <v>1</v>
      </c>
      <c r="J64">
        <v>0</v>
      </c>
      <c r="K64">
        <v>0</v>
      </c>
      <c r="L64">
        <v>2</v>
      </c>
      <c r="M64">
        <v>2</v>
      </c>
      <c r="N64">
        <v>1</v>
      </c>
      <c r="O64">
        <v>2</v>
      </c>
      <c r="P64">
        <v>0</v>
      </c>
      <c r="Q64">
        <v>3</v>
      </c>
      <c r="R64">
        <v>2</v>
      </c>
      <c r="S64">
        <v>2</v>
      </c>
      <c r="T64">
        <v>2</v>
      </c>
      <c r="U64">
        <v>3</v>
      </c>
      <c r="V64">
        <v>2</v>
      </c>
      <c r="W64">
        <v>2</v>
      </c>
      <c r="X64">
        <v>2</v>
      </c>
      <c r="Y64">
        <v>1</v>
      </c>
      <c r="Z64">
        <v>0</v>
      </c>
      <c r="AA64">
        <v>0</v>
      </c>
      <c r="AB64">
        <v>0</v>
      </c>
      <c r="AC64">
        <v>0</v>
      </c>
      <c r="AD64">
        <v>0</v>
      </c>
      <c r="AE64">
        <v>0</v>
      </c>
      <c r="AF64">
        <v>0</v>
      </c>
      <c r="AG64">
        <v>1</v>
      </c>
      <c r="AH64">
        <v>0</v>
      </c>
      <c r="AI64">
        <v>1</v>
      </c>
      <c r="AJ64">
        <v>1</v>
      </c>
      <c r="AK64">
        <v>0</v>
      </c>
      <c r="AL64">
        <v>1</v>
      </c>
    </row>
    <row r="65" spans="1:38" x14ac:dyDescent="0.35">
      <c r="A65" t="s">
        <v>22</v>
      </c>
      <c r="B65">
        <v>0</v>
      </c>
      <c r="C65">
        <v>1</v>
      </c>
      <c r="D65">
        <v>1</v>
      </c>
      <c r="E65">
        <v>1</v>
      </c>
      <c r="F65">
        <v>1</v>
      </c>
      <c r="G65">
        <v>3</v>
      </c>
      <c r="H65">
        <v>2</v>
      </c>
      <c r="I65">
        <v>2</v>
      </c>
      <c r="J65">
        <v>3</v>
      </c>
      <c r="K65">
        <v>3</v>
      </c>
      <c r="L65">
        <v>3</v>
      </c>
      <c r="M65">
        <v>2</v>
      </c>
      <c r="N65">
        <v>1</v>
      </c>
      <c r="O65">
        <v>3</v>
      </c>
      <c r="P65">
        <v>3</v>
      </c>
      <c r="Q65">
        <v>1</v>
      </c>
      <c r="R65">
        <v>1</v>
      </c>
      <c r="S65">
        <v>1</v>
      </c>
      <c r="T65">
        <v>1</v>
      </c>
      <c r="U65">
        <v>2</v>
      </c>
      <c r="V65">
        <v>2</v>
      </c>
      <c r="W65">
        <v>0</v>
      </c>
      <c r="X65">
        <v>0</v>
      </c>
      <c r="Y65">
        <v>0</v>
      </c>
      <c r="Z65">
        <v>1</v>
      </c>
      <c r="AA65">
        <v>0</v>
      </c>
      <c r="AB65">
        <v>1</v>
      </c>
      <c r="AC65">
        <v>1</v>
      </c>
      <c r="AD65">
        <v>1</v>
      </c>
      <c r="AE65">
        <v>1</v>
      </c>
      <c r="AF65">
        <v>1</v>
      </c>
      <c r="AG65">
        <v>1</v>
      </c>
      <c r="AH65">
        <v>2</v>
      </c>
      <c r="AI65">
        <v>1</v>
      </c>
      <c r="AJ65">
        <v>1</v>
      </c>
      <c r="AK65">
        <v>1</v>
      </c>
      <c r="AL65">
        <v>2</v>
      </c>
    </row>
    <row r="66" spans="1:38" x14ac:dyDescent="0.35">
      <c r="A66" t="s">
        <v>23</v>
      </c>
      <c r="B66">
        <v>0</v>
      </c>
      <c r="C66">
        <v>0</v>
      </c>
      <c r="D66">
        <v>0</v>
      </c>
      <c r="E66">
        <v>2</v>
      </c>
      <c r="F66">
        <v>2</v>
      </c>
      <c r="G66">
        <v>2</v>
      </c>
      <c r="H66">
        <v>1</v>
      </c>
      <c r="I66">
        <v>2</v>
      </c>
      <c r="J66">
        <v>1</v>
      </c>
      <c r="K66">
        <v>1</v>
      </c>
      <c r="L66">
        <v>1</v>
      </c>
      <c r="M66">
        <v>0</v>
      </c>
      <c r="N66">
        <v>0</v>
      </c>
      <c r="O66">
        <v>1</v>
      </c>
      <c r="P66">
        <v>1</v>
      </c>
      <c r="Q66">
        <v>1</v>
      </c>
      <c r="R66">
        <v>1</v>
      </c>
      <c r="S66">
        <v>1</v>
      </c>
      <c r="T66">
        <v>1</v>
      </c>
      <c r="U66">
        <v>1</v>
      </c>
      <c r="V66">
        <v>1</v>
      </c>
      <c r="W66">
        <v>0</v>
      </c>
      <c r="X66">
        <v>1</v>
      </c>
      <c r="Y66">
        <v>0</v>
      </c>
      <c r="Z66">
        <v>0</v>
      </c>
      <c r="AA66">
        <v>0</v>
      </c>
      <c r="AB66">
        <v>0</v>
      </c>
      <c r="AC66">
        <v>1</v>
      </c>
      <c r="AD66">
        <v>1</v>
      </c>
      <c r="AE66">
        <v>1</v>
      </c>
      <c r="AF66">
        <v>2</v>
      </c>
      <c r="AG66">
        <v>1</v>
      </c>
      <c r="AH66">
        <v>1</v>
      </c>
      <c r="AI66">
        <v>2</v>
      </c>
      <c r="AJ66">
        <v>1</v>
      </c>
      <c r="AK66">
        <v>2</v>
      </c>
      <c r="AL66">
        <v>2</v>
      </c>
    </row>
    <row r="67" spans="1:38" x14ac:dyDescent="0.35">
      <c r="A67" t="s">
        <v>24</v>
      </c>
      <c r="B67">
        <v>0</v>
      </c>
      <c r="C67">
        <v>0</v>
      </c>
      <c r="D67">
        <v>0</v>
      </c>
      <c r="E67">
        <v>0</v>
      </c>
      <c r="F67">
        <v>0</v>
      </c>
      <c r="G67">
        <v>0</v>
      </c>
      <c r="H67">
        <v>0</v>
      </c>
      <c r="I67">
        <v>0</v>
      </c>
      <c r="J67">
        <v>0</v>
      </c>
      <c r="K67">
        <v>0</v>
      </c>
      <c r="L67">
        <v>1</v>
      </c>
      <c r="M67">
        <v>0</v>
      </c>
      <c r="N67">
        <v>1</v>
      </c>
      <c r="O67">
        <v>0</v>
      </c>
      <c r="P67">
        <v>1</v>
      </c>
      <c r="Q67">
        <v>1</v>
      </c>
      <c r="R67">
        <v>0</v>
      </c>
      <c r="S67">
        <v>0</v>
      </c>
      <c r="T67">
        <v>0</v>
      </c>
      <c r="U67">
        <v>0</v>
      </c>
      <c r="V67">
        <v>2</v>
      </c>
      <c r="W67">
        <v>2</v>
      </c>
      <c r="X67">
        <v>1</v>
      </c>
      <c r="Y67">
        <v>0</v>
      </c>
      <c r="Z67">
        <v>0</v>
      </c>
      <c r="AA67">
        <v>0</v>
      </c>
      <c r="AB67">
        <v>1</v>
      </c>
      <c r="AC67">
        <v>1</v>
      </c>
      <c r="AD67">
        <v>0</v>
      </c>
      <c r="AE67">
        <v>0</v>
      </c>
      <c r="AF67">
        <v>0</v>
      </c>
      <c r="AG67">
        <v>0</v>
      </c>
      <c r="AH67">
        <v>0</v>
      </c>
      <c r="AI67">
        <v>0</v>
      </c>
      <c r="AJ67">
        <v>1</v>
      </c>
      <c r="AK67">
        <v>0</v>
      </c>
      <c r="AL67">
        <v>0</v>
      </c>
    </row>
    <row r="68" spans="1:38" x14ac:dyDescent="0.35">
      <c r="A68" t="s">
        <v>25</v>
      </c>
      <c r="B68">
        <v>0</v>
      </c>
      <c r="C68">
        <v>0</v>
      </c>
      <c r="D68">
        <v>0</v>
      </c>
      <c r="E68">
        <v>0</v>
      </c>
      <c r="F68">
        <v>1</v>
      </c>
      <c r="G68">
        <v>0</v>
      </c>
      <c r="H68">
        <v>1</v>
      </c>
      <c r="I68">
        <v>0</v>
      </c>
      <c r="J68">
        <v>0</v>
      </c>
      <c r="K68">
        <v>0</v>
      </c>
      <c r="L68">
        <v>0</v>
      </c>
      <c r="M68">
        <v>0</v>
      </c>
      <c r="N68">
        <v>0</v>
      </c>
      <c r="O68">
        <v>0</v>
      </c>
      <c r="P68">
        <v>1</v>
      </c>
      <c r="Q68">
        <v>1</v>
      </c>
      <c r="R68">
        <v>1</v>
      </c>
      <c r="S68">
        <v>0</v>
      </c>
      <c r="T68">
        <v>0</v>
      </c>
      <c r="U68">
        <v>0</v>
      </c>
      <c r="V68">
        <v>1</v>
      </c>
      <c r="W68">
        <v>0</v>
      </c>
      <c r="X68">
        <v>0</v>
      </c>
      <c r="Y68">
        <v>0</v>
      </c>
      <c r="Z68">
        <v>0</v>
      </c>
      <c r="AA68">
        <v>0</v>
      </c>
      <c r="AB68">
        <v>0</v>
      </c>
      <c r="AC68">
        <v>0</v>
      </c>
      <c r="AD68">
        <v>1</v>
      </c>
      <c r="AE68">
        <v>1</v>
      </c>
      <c r="AF68">
        <v>0</v>
      </c>
      <c r="AG68">
        <v>0</v>
      </c>
      <c r="AH68">
        <v>0</v>
      </c>
      <c r="AI68">
        <v>0</v>
      </c>
      <c r="AJ68">
        <v>0</v>
      </c>
      <c r="AK68">
        <v>0</v>
      </c>
      <c r="AL68">
        <v>0</v>
      </c>
    </row>
    <row r="69" spans="1:38" x14ac:dyDescent="0.35">
      <c r="A69" t="s">
        <v>26</v>
      </c>
      <c r="B69">
        <v>3</v>
      </c>
      <c r="C69">
        <v>4</v>
      </c>
      <c r="D69">
        <v>4</v>
      </c>
      <c r="E69">
        <v>7</v>
      </c>
      <c r="F69">
        <v>3</v>
      </c>
      <c r="G69">
        <v>2</v>
      </c>
      <c r="H69">
        <v>5</v>
      </c>
      <c r="I69">
        <v>6</v>
      </c>
      <c r="J69">
        <v>3</v>
      </c>
      <c r="K69">
        <v>4</v>
      </c>
      <c r="L69">
        <v>5</v>
      </c>
      <c r="M69">
        <v>6</v>
      </c>
      <c r="N69">
        <v>4</v>
      </c>
      <c r="O69">
        <v>5</v>
      </c>
      <c r="P69">
        <v>6</v>
      </c>
      <c r="Q69">
        <v>3</v>
      </c>
      <c r="R69">
        <v>4</v>
      </c>
      <c r="S69">
        <v>3</v>
      </c>
      <c r="T69">
        <v>2</v>
      </c>
      <c r="U69">
        <v>1</v>
      </c>
      <c r="V69">
        <v>3</v>
      </c>
      <c r="W69">
        <v>4</v>
      </c>
      <c r="X69">
        <v>1</v>
      </c>
      <c r="Y69">
        <v>2</v>
      </c>
      <c r="Z69">
        <v>0</v>
      </c>
      <c r="AA69">
        <v>0</v>
      </c>
      <c r="AB69">
        <v>2</v>
      </c>
      <c r="AC69">
        <v>0</v>
      </c>
      <c r="AD69">
        <v>2</v>
      </c>
      <c r="AE69">
        <v>1</v>
      </c>
      <c r="AF69">
        <v>1</v>
      </c>
      <c r="AG69">
        <v>1</v>
      </c>
      <c r="AH69">
        <v>1</v>
      </c>
      <c r="AI69">
        <v>4</v>
      </c>
      <c r="AJ69">
        <v>1</v>
      </c>
      <c r="AK69">
        <v>2</v>
      </c>
      <c r="AL69">
        <v>2</v>
      </c>
    </row>
    <row r="70" spans="1:38" x14ac:dyDescent="0.35">
      <c r="A70" t="s">
        <v>27</v>
      </c>
      <c r="B70">
        <v>7</v>
      </c>
      <c r="C70">
        <v>7</v>
      </c>
      <c r="D70">
        <v>6</v>
      </c>
      <c r="E70">
        <v>3</v>
      </c>
      <c r="F70">
        <v>4</v>
      </c>
      <c r="G70">
        <v>4</v>
      </c>
      <c r="H70">
        <v>4</v>
      </c>
      <c r="I70">
        <v>4</v>
      </c>
      <c r="J70">
        <v>3</v>
      </c>
      <c r="K70">
        <v>3</v>
      </c>
      <c r="L70">
        <v>2</v>
      </c>
      <c r="M70">
        <v>1</v>
      </c>
      <c r="N70">
        <v>4</v>
      </c>
      <c r="O70">
        <v>5</v>
      </c>
      <c r="P70">
        <v>3</v>
      </c>
      <c r="Q70">
        <v>1</v>
      </c>
      <c r="R70">
        <v>0</v>
      </c>
      <c r="S70">
        <v>0</v>
      </c>
      <c r="T70">
        <v>3</v>
      </c>
      <c r="U70">
        <v>0</v>
      </c>
      <c r="V70">
        <v>3</v>
      </c>
      <c r="W70">
        <v>0</v>
      </c>
      <c r="X70">
        <v>1</v>
      </c>
      <c r="Y70">
        <v>0</v>
      </c>
      <c r="Z70">
        <v>2</v>
      </c>
      <c r="AA70">
        <v>1</v>
      </c>
      <c r="AB70">
        <v>4</v>
      </c>
      <c r="AC70">
        <v>2</v>
      </c>
      <c r="AD70">
        <v>3</v>
      </c>
      <c r="AE70">
        <v>2</v>
      </c>
      <c r="AF70">
        <v>2</v>
      </c>
      <c r="AG70">
        <v>1</v>
      </c>
      <c r="AH70">
        <v>2</v>
      </c>
      <c r="AI70">
        <v>1</v>
      </c>
      <c r="AJ70">
        <v>0</v>
      </c>
      <c r="AK70">
        <v>3</v>
      </c>
      <c r="AL70">
        <v>1</v>
      </c>
    </row>
    <row r="71" spans="1:38" x14ac:dyDescent="0.35">
      <c r="A71" t="s">
        <v>28</v>
      </c>
      <c r="B71">
        <v>0</v>
      </c>
      <c r="C71">
        <v>2</v>
      </c>
      <c r="D71">
        <v>1</v>
      </c>
      <c r="E71">
        <v>1</v>
      </c>
      <c r="F71">
        <v>2</v>
      </c>
      <c r="G71">
        <v>3</v>
      </c>
      <c r="H71">
        <v>2</v>
      </c>
      <c r="I71">
        <v>1</v>
      </c>
      <c r="J71">
        <v>1</v>
      </c>
      <c r="K71">
        <v>0</v>
      </c>
      <c r="L71">
        <v>3</v>
      </c>
      <c r="M71">
        <v>3</v>
      </c>
      <c r="N71">
        <v>3</v>
      </c>
      <c r="O71">
        <v>3</v>
      </c>
      <c r="P71">
        <v>2</v>
      </c>
      <c r="Q71">
        <v>4</v>
      </c>
      <c r="R71">
        <v>3</v>
      </c>
      <c r="S71">
        <v>2</v>
      </c>
      <c r="T71">
        <v>3</v>
      </c>
      <c r="U71">
        <v>1</v>
      </c>
      <c r="V71">
        <v>1</v>
      </c>
      <c r="W71">
        <v>1</v>
      </c>
      <c r="X71">
        <v>1</v>
      </c>
      <c r="Y71">
        <v>2</v>
      </c>
      <c r="Z71">
        <v>3</v>
      </c>
      <c r="AA71">
        <v>2</v>
      </c>
      <c r="AB71">
        <v>3</v>
      </c>
      <c r="AC71">
        <v>2</v>
      </c>
      <c r="AD71">
        <v>2</v>
      </c>
      <c r="AE71">
        <v>2</v>
      </c>
      <c r="AF71">
        <v>3</v>
      </c>
      <c r="AG71">
        <v>3</v>
      </c>
      <c r="AH71">
        <v>3</v>
      </c>
      <c r="AI71">
        <v>3</v>
      </c>
      <c r="AJ71">
        <v>2</v>
      </c>
      <c r="AK71">
        <v>3</v>
      </c>
      <c r="AL71">
        <v>3</v>
      </c>
    </row>
    <row r="72" spans="1:38" x14ac:dyDescent="0.35">
      <c r="A72" t="s">
        <v>29</v>
      </c>
      <c r="B72">
        <v>0</v>
      </c>
      <c r="C72">
        <v>0</v>
      </c>
      <c r="D72">
        <v>0</v>
      </c>
      <c r="E72">
        <v>0</v>
      </c>
      <c r="F72">
        <v>0</v>
      </c>
      <c r="G72">
        <v>0</v>
      </c>
      <c r="H72">
        <v>0</v>
      </c>
      <c r="I72">
        <v>0</v>
      </c>
      <c r="J72">
        <v>0</v>
      </c>
      <c r="K72">
        <v>0</v>
      </c>
      <c r="L72">
        <v>0</v>
      </c>
      <c r="M72">
        <v>0</v>
      </c>
      <c r="N72">
        <v>0</v>
      </c>
      <c r="O72">
        <v>0</v>
      </c>
      <c r="P72">
        <v>0</v>
      </c>
      <c r="Q72">
        <v>1</v>
      </c>
      <c r="R72">
        <v>0</v>
      </c>
      <c r="S72">
        <v>0</v>
      </c>
      <c r="T72">
        <v>0</v>
      </c>
      <c r="U72">
        <v>0</v>
      </c>
      <c r="V72">
        <v>1</v>
      </c>
      <c r="W72">
        <v>0</v>
      </c>
      <c r="X72">
        <v>0</v>
      </c>
      <c r="Y72">
        <v>0</v>
      </c>
      <c r="Z72">
        <v>0</v>
      </c>
      <c r="AA72">
        <v>0</v>
      </c>
      <c r="AB72">
        <v>0</v>
      </c>
      <c r="AC72">
        <v>0</v>
      </c>
      <c r="AD72">
        <v>0</v>
      </c>
      <c r="AE72">
        <v>0</v>
      </c>
      <c r="AF72">
        <v>0</v>
      </c>
      <c r="AG72">
        <v>0</v>
      </c>
      <c r="AH72">
        <v>0</v>
      </c>
      <c r="AI72">
        <v>1</v>
      </c>
      <c r="AJ72">
        <v>0</v>
      </c>
      <c r="AK72">
        <v>0</v>
      </c>
      <c r="AL72">
        <v>0</v>
      </c>
    </row>
    <row r="73" spans="1:38" x14ac:dyDescent="0.35">
      <c r="A73" t="s">
        <v>30</v>
      </c>
      <c r="B73">
        <v>3</v>
      </c>
      <c r="C73">
        <v>3</v>
      </c>
      <c r="D73">
        <v>2</v>
      </c>
      <c r="E73">
        <v>1</v>
      </c>
      <c r="F73">
        <v>1</v>
      </c>
      <c r="G73">
        <v>3</v>
      </c>
      <c r="H73">
        <v>0</v>
      </c>
      <c r="I73">
        <v>0</v>
      </c>
      <c r="J73">
        <v>0</v>
      </c>
      <c r="K73">
        <v>3</v>
      </c>
      <c r="L73">
        <v>3</v>
      </c>
      <c r="M73">
        <v>1</v>
      </c>
      <c r="N73">
        <v>0</v>
      </c>
      <c r="O73">
        <v>1</v>
      </c>
      <c r="P73">
        <v>4</v>
      </c>
      <c r="Q73">
        <v>2</v>
      </c>
      <c r="R73">
        <v>0</v>
      </c>
      <c r="S73">
        <v>2</v>
      </c>
      <c r="T73">
        <v>2</v>
      </c>
      <c r="U73">
        <v>1</v>
      </c>
      <c r="V73">
        <v>0</v>
      </c>
      <c r="W73">
        <v>3</v>
      </c>
      <c r="X73">
        <v>1</v>
      </c>
      <c r="Y73">
        <v>1</v>
      </c>
      <c r="Z73">
        <v>0</v>
      </c>
      <c r="AA73">
        <v>0</v>
      </c>
      <c r="AB73">
        <v>0</v>
      </c>
      <c r="AC73">
        <v>1</v>
      </c>
      <c r="AD73">
        <v>0</v>
      </c>
      <c r="AE73">
        <v>2</v>
      </c>
      <c r="AF73">
        <v>1</v>
      </c>
      <c r="AG73">
        <v>0</v>
      </c>
      <c r="AH73">
        <v>0</v>
      </c>
      <c r="AI73">
        <v>4</v>
      </c>
      <c r="AJ73">
        <v>4</v>
      </c>
      <c r="AK73">
        <v>3</v>
      </c>
      <c r="AL73">
        <v>3</v>
      </c>
    </row>
    <row r="74" spans="1:38" x14ac:dyDescent="0.35">
      <c r="A74" t="s">
        <v>31</v>
      </c>
      <c r="B74">
        <v>2</v>
      </c>
      <c r="C74">
        <v>2</v>
      </c>
      <c r="D74">
        <v>0</v>
      </c>
      <c r="E74">
        <v>0</v>
      </c>
      <c r="F74">
        <v>0</v>
      </c>
      <c r="G74">
        <v>1</v>
      </c>
      <c r="H74">
        <v>0</v>
      </c>
      <c r="I74">
        <v>0</v>
      </c>
      <c r="J74">
        <v>0</v>
      </c>
      <c r="K74">
        <v>0</v>
      </c>
      <c r="L74">
        <v>0</v>
      </c>
      <c r="M74">
        <v>0</v>
      </c>
      <c r="N74">
        <v>0</v>
      </c>
      <c r="O74">
        <v>0</v>
      </c>
      <c r="P74">
        <v>2</v>
      </c>
      <c r="Q74">
        <v>1</v>
      </c>
      <c r="R74">
        <v>1</v>
      </c>
      <c r="S74">
        <v>1</v>
      </c>
      <c r="T74">
        <v>0</v>
      </c>
      <c r="U74">
        <v>1</v>
      </c>
      <c r="V74">
        <v>1</v>
      </c>
      <c r="W74">
        <v>1</v>
      </c>
      <c r="X74">
        <v>1</v>
      </c>
      <c r="Y74">
        <v>0</v>
      </c>
      <c r="Z74">
        <v>0</v>
      </c>
      <c r="AA74">
        <v>0</v>
      </c>
      <c r="AB74">
        <v>0</v>
      </c>
      <c r="AC74">
        <v>1</v>
      </c>
      <c r="AD74">
        <v>0</v>
      </c>
      <c r="AE74">
        <v>1</v>
      </c>
      <c r="AF74">
        <v>0</v>
      </c>
      <c r="AG74">
        <v>0</v>
      </c>
      <c r="AH74">
        <v>0</v>
      </c>
      <c r="AI74">
        <v>0</v>
      </c>
      <c r="AJ74">
        <v>0</v>
      </c>
      <c r="AK74">
        <v>0</v>
      </c>
      <c r="AL74">
        <v>0</v>
      </c>
    </row>
    <row r="75" spans="1:38" x14ac:dyDescent="0.35">
      <c r="A75" t="s">
        <v>32</v>
      </c>
      <c r="B75">
        <v>1</v>
      </c>
      <c r="C75">
        <v>3</v>
      </c>
      <c r="D75">
        <v>4</v>
      </c>
      <c r="E75">
        <v>3</v>
      </c>
      <c r="F75">
        <v>5</v>
      </c>
      <c r="G75">
        <v>4</v>
      </c>
      <c r="H75">
        <v>3</v>
      </c>
      <c r="I75">
        <v>3</v>
      </c>
      <c r="J75">
        <v>2</v>
      </c>
      <c r="K75">
        <v>1</v>
      </c>
      <c r="L75">
        <v>0</v>
      </c>
      <c r="M75">
        <v>0</v>
      </c>
      <c r="N75">
        <v>0</v>
      </c>
      <c r="O75">
        <v>0</v>
      </c>
      <c r="P75">
        <v>0</v>
      </c>
      <c r="Q75">
        <v>0</v>
      </c>
      <c r="R75">
        <v>2</v>
      </c>
      <c r="S75">
        <v>1</v>
      </c>
      <c r="T75">
        <v>3</v>
      </c>
      <c r="U75">
        <v>2</v>
      </c>
      <c r="V75">
        <v>3</v>
      </c>
      <c r="W75">
        <v>2</v>
      </c>
      <c r="X75">
        <v>2</v>
      </c>
      <c r="Y75">
        <v>2</v>
      </c>
      <c r="Z75">
        <v>1</v>
      </c>
      <c r="AA75">
        <v>1</v>
      </c>
      <c r="AB75">
        <v>2</v>
      </c>
      <c r="AC75">
        <v>1</v>
      </c>
      <c r="AD75">
        <v>0</v>
      </c>
      <c r="AE75">
        <v>0</v>
      </c>
      <c r="AF75">
        <v>0</v>
      </c>
      <c r="AG75">
        <v>0</v>
      </c>
      <c r="AH75">
        <v>0</v>
      </c>
      <c r="AI75">
        <v>0</v>
      </c>
      <c r="AJ75">
        <v>2</v>
      </c>
      <c r="AK75">
        <v>1</v>
      </c>
      <c r="AL75">
        <v>1</v>
      </c>
    </row>
    <row r="76" spans="1:38" x14ac:dyDescent="0.35">
      <c r="A76" t="s">
        <v>33</v>
      </c>
      <c r="B76">
        <v>11</v>
      </c>
      <c r="C76">
        <v>12</v>
      </c>
      <c r="D76">
        <v>28</v>
      </c>
      <c r="E76">
        <v>12</v>
      </c>
      <c r="F76">
        <v>9</v>
      </c>
      <c r="G76">
        <v>12</v>
      </c>
      <c r="H76">
        <v>8</v>
      </c>
      <c r="I76">
        <v>6</v>
      </c>
      <c r="J76">
        <v>4</v>
      </c>
      <c r="K76">
        <v>4</v>
      </c>
      <c r="L76">
        <v>5</v>
      </c>
      <c r="M76">
        <v>5</v>
      </c>
      <c r="N76">
        <v>4</v>
      </c>
      <c r="O76">
        <v>8</v>
      </c>
      <c r="P76">
        <v>7</v>
      </c>
      <c r="Q76">
        <v>5</v>
      </c>
      <c r="R76">
        <v>3</v>
      </c>
      <c r="S76">
        <v>8</v>
      </c>
      <c r="T76">
        <v>7</v>
      </c>
      <c r="U76">
        <v>5</v>
      </c>
      <c r="V76">
        <v>2</v>
      </c>
      <c r="W76">
        <v>3</v>
      </c>
      <c r="X76">
        <v>3</v>
      </c>
      <c r="Y76">
        <v>7</v>
      </c>
      <c r="Z76">
        <v>3</v>
      </c>
      <c r="AA76">
        <v>1</v>
      </c>
      <c r="AB76">
        <v>3</v>
      </c>
      <c r="AC76">
        <v>2</v>
      </c>
      <c r="AD76">
        <v>1</v>
      </c>
      <c r="AE76">
        <v>2</v>
      </c>
      <c r="AF76">
        <v>3</v>
      </c>
      <c r="AG76">
        <v>3</v>
      </c>
      <c r="AH76">
        <v>5</v>
      </c>
      <c r="AI76">
        <v>5</v>
      </c>
      <c r="AJ76">
        <v>3</v>
      </c>
      <c r="AK76">
        <v>5</v>
      </c>
      <c r="AL76">
        <v>4</v>
      </c>
    </row>
    <row r="77" spans="1:38" s="70" customFormat="1" x14ac:dyDescent="0.35">
      <c r="A77" s="75" t="s">
        <v>38</v>
      </c>
      <c r="B77" s="75">
        <v>152</v>
      </c>
      <c r="C77" s="75">
        <v>167</v>
      </c>
      <c r="D77" s="75">
        <v>172</v>
      </c>
      <c r="E77" s="75">
        <v>155</v>
      </c>
      <c r="F77" s="75">
        <v>147</v>
      </c>
      <c r="G77" s="75">
        <v>150</v>
      </c>
      <c r="H77" s="75">
        <v>150</v>
      </c>
      <c r="I77" s="75">
        <v>124</v>
      </c>
      <c r="J77" s="75">
        <v>136</v>
      </c>
      <c r="K77" s="75">
        <v>148</v>
      </c>
      <c r="L77" s="75">
        <v>150</v>
      </c>
      <c r="M77" s="75">
        <v>135</v>
      </c>
      <c r="N77" s="75">
        <v>119</v>
      </c>
      <c r="O77" s="75">
        <v>150</v>
      </c>
      <c r="P77" s="75">
        <v>149</v>
      </c>
      <c r="Q77" s="75">
        <v>141</v>
      </c>
      <c r="R77" s="75">
        <v>140</v>
      </c>
      <c r="S77" s="75">
        <v>121</v>
      </c>
      <c r="T77" s="75">
        <v>131</v>
      </c>
      <c r="U77" s="75">
        <v>106</v>
      </c>
      <c r="V77" s="75">
        <v>121</v>
      </c>
      <c r="W77" s="75">
        <v>107</v>
      </c>
      <c r="X77" s="75">
        <v>78</v>
      </c>
      <c r="Y77" s="75">
        <v>79</v>
      </c>
      <c r="Z77" s="75">
        <v>73</v>
      </c>
      <c r="AA77" s="75">
        <v>84</v>
      </c>
      <c r="AB77" s="75">
        <v>73</v>
      </c>
      <c r="AC77" s="75">
        <v>71</v>
      </c>
      <c r="AD77" s="75">
        <v>70</v>
      </c>
      <c r="AE77" s="75">
        <v>94</v>
      </c>
      <c r="AF77" s="75">
        <v>97</v>
      </c>
      <c r="AG77" s="75">
        <v>105</v>
      </c>
      <c r="AH77" s="75">
        <v>84</v>
      </c>
      <c r="AI77" s="75">
        <v>120</v>
      </c>
      <c r="AJ77" s="75">
        <v>102</v>
      </c>
      <c r="AK77" s="75">
        <v>111</v>
      </c>
      <c r="AL77" s="75">
        <v>107</v>
      </c>
    </row>
    <row r="78" spans="1:38" s="70" customFormat="1" ht="15" thickBot="1" x14ac:dyDescent="0.4">
      <c r="A78" s="76" t="s">
        <v>39</v>
      </c>
      <c r="B78" s="76">
        <v>290</v>
      </c>
      <c r="C78" s="76">
        <v>309</v>
      </c>
      <c r="D78" s="76">
        <v>307</v>
      </c>
      <c r="E78" s="76">
        <v>286</v>
      </c>
      <c r="F78" s="76">
        <v>277</v>
      </c>
      <c r="G78" s="76">
        <v>289</v>
      </c>
      <c r="H78" s="76">
        <v>280</v>
      </c>
      <c r="I78" s="76">
        <v>253</v>
      </c>
      <c r="J78" s="76">
        <v>249</v>
      </c>
      <c r="K78" s="76">
        <v>279</v>
      </c>
      <c r="L78" s="76">
        <v>288</v>
      </c>
      <c r="M78" s="76">
        <v>286</v>
      </c>
      <c r="N78" s="76">
        <v>267</v>
      </c>
      <c r="O78" s="76">
        <v>301</v>
      </c>
      <c r="P78" s="76">
        <v>289</v>
      </c>
      <c r="Q78" s="76">
        <v>279</v>
      </c>
      <c r="R78" s="76">
        <v>259</v>
      </c>
      <c r="S78" s="76">
        <v>245</v>
      </c>
      <c r="T78" s="76">
        <v>275</v>
      </c>
      <c r="U78" s="76">
        <v>235</v>
      </c>
      <c r="V78" s="76">
        <v>270</v>
      </c>
      <c r="W78" s="76">
        <v>244</v>
      </c>
      <c r="X78" s="76">
        <v>193</v>
      </c>
      <c r="Y78" s="76">
        <v>190</v>
      </c>
      <c r="Z78" s="76">
        <v>184</v>
      </c>
      <c r="AA78" s="76">
        <v>200</v>
      </c>
      <c r="AB78" s="76">
        <v>200</v>
      </c>
      <c r="AC78" s="76">
        <v>172</v>
      </c>
      <c r="AD78" s="76">
        <v>159</v>
      </c>
      <c r="AE78" s="76">
        <v>180</v>
      </c>
      <c r="AF78" s="76">
        <v>191</v>
      </c>
      <c r="AG78" s="76">
        <v>208</v>
      </c>
      <c r="AH78" s="76">
        <v>170</v>
      </c>
      <c r="AI78" s="76">
        <v>212</v>
      </c>
      <c r="AJ78" s="76">
        <v>175</v>
      </c>
      <c r="AK78" s="76">
        <v>197</v>
      </c>
      <c r="AL78" s="76">
        <v>174</v>
      </c>
    </row>
    <row r="80" spans="1:38" x14ac:dyDescent="0.35">
      <c r="A80" s="18" t="s">
        <v>52</v>
      </c>
      <c r="B80" s="19"/>
      <c r="C80" s="19"/>
      <c r="D80" s="19"/>
      <c r="E80" s="19"/>
      <c r="F80" s="2"/>
      <c r="G80" s="2"/>
    </row>
    <row r="81" spans="1:14" x14ac:dyDescent="0.35">
      <c r="A81" s="18" t="s">
        <v>297</v>
      </c>
      <c r="B81" s="19"/>
      <c r="C81" s="19"/>
      <c r="D81" s="19"/>
      <c r="E81" s="19"/>
      <c r="F81" s="2"/>
      <c r="G81" s="2"/>
    </row>
    <row r="82" spans="1:14" x14ac:dyDescent="0.35">
      <c r="A82" s="20" t="s">
        <v>53</v>
      </c>
      <c r="B82" s="21"/>
      <c r="C82" s="21"/>
      <c r="D82" s="21"/>
      <c r="E82" s="21"/>
      <c r="F82" s="2"/>
      <c r="G82" s="2"/>
    </row>
    <row r="83" spans="1:14" x14ac:dyDescent="0.35">
      <c r="A83" s="89" t="s">
        <v>222</v>
      </c>
      <c r="B83" s="89"/>
      <c r="C83" s="89"/>
      <c r="D83" s="89"/>
      <c r="E83" s="89"/>
      <c r="F83" s="89"/>
      <c r="G83" s="89"/>
      <c r="H83" s="89"/>
      <c r="I83" s="89"/>
      <c r="J83" s="89"/>
      <c r="K83" s="89"/>
      <c r="L83" s="89"/>
      <c r="M83" s="89"/>
      <c r="N83" s="89"/>
    </row>
    <row r="84" spans="1:14" x14ac:dyDescent="0.35">
      <c r="A84" s="89"/>
      <c r="B84" s="89"/>
      <c r="C84" s="89"/>
      <c r="D84" s="89"/>
      <c r="E84" s="89"/>
      <c r="F84" s="89"/>
      <c r="G84" s="89"/>
      <c r="H84" s="89"/>
      <c r="I84" s="89"/>
      <c r="J84" s="89"/>
      <c r="K84" s="89"/>
      <c r="L84" s="89"/>
      <c r="M84" s="89"/>
      <c r="N84" s="89"/>
    </row>
    <row r="85" spans="1:14" x14ac:dyDescent="0.35">
      <c r="A85" s="89"/>
      <c r="B85" s="89"/>
      <c r="C85" s="89"/>
      <c r="D85" s="89"/>
      <c r="E85" s="89"/>
      <c r="F85" s="89"/>
      <c r="G85" s="89"/>
      <c r="H85" s="89"/>
      <c r="I85" s="89"/>
      <c r="J85" s="89"/>
      <c r="K85" s="89"/>
      <c r="L85" s="89"/>
      <c r="M85" s="89"/>
      <c r="N85" s="89"/>
    </row>
  </sheetData>
  <mergeCells count="2">
    <mergeCell ref="A83:N85"/>
    <mergeCell ref="A40:M42"/>
  </mergeCells>
  <conditionalFormatting sqref="M6:M33">
    <cfRule type="colorScale" priority="2">
      <colorScale>
        <cfvo type="min"/>
        <cfvo type="num" val="$M$36"/>
        <cfvo type="num" val="$M$36*2"/>
        <color theme="9"/>
        <color theme="0"/>
        <color rgb="FFC00000"/>
      </colorScale>
    </cfRule>
  </conditionalFormatting>
  <conditionalFormatting sqref="L6:L33">
    <cfRule type="colorScale" priority="1">
      <colorScale>
        <cfvo type="min"/>
        <cfvo type="num" val="$L$36"/>
        <cfvo type="num" val="$L$36*2"/>
        <color theme="9"/>
        <color theme="0"/>
        <color rgb="FFC00000"/>
      </colorScale>
    </cfRule>
  </conditionalFormatting>
  <conditionalFormatting sqref="N34">
    <cfRule type="colorScale" priority="4">
      <colorScale>
        <cfvo type="min"/>
        <cfvo type="num" val="#REF!"/>
        <cfvo type="formula" val="#REF!*2"/>
        <color theme="9"/>
        <color theme="0"/>
        <color rgb="FFC00000"/>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A396-9331-4D56-853B-64EB12DFDEBC}">
  <dimension ref="A1:AM342"/>
  <sheetViews>
    <sheetView zoomScaleNormal="100" workbookViewId="0"/>
  </sheetViews>
  <sheetFormatPr defaultRowHeight="14.5" x14ac:dyDescent="0.35"/>
  <cols>
    <col min="1" max="1" width="35.81640625" bestFit="1" customWidth="1"/>
    <col min="2" max="2" width="41.1796875" bestFit="1" customWidth="1"/>
  </cols>
  <sheetData>
    <row r="1" spans="1:12" x14ac:dyDescent="0.35">
      <c r="A1" s="6" t="s">
        <v>303</v>
      </c>
    </row>
    <row r="2" spans="1:12" x14ac:dyDescent="0.35">
      <c r="A2" s="6"/>
    </row>
    <row r="3" spans="1:12" x14ac:dyDescent="0.35">
      <c r="A3" s="6" t="s">
        <v>218</v>
      </c>
    </row>
    <row r="4" spans="1:12" ht="15" thickBot="1" x14ac:dyDescent="0.4"/>
    <row r="5" spans="1:12" x14ac:dyDescent="0.35">
      <c r="A5" s="8" t="s">
        <v>133</v>
      </c>
      <c r="B5" s="28" t="s">
        <v>134</v>
      </c>
      <c r="C5" s="17" t="s">
        <v>268</v>
      </c>
      <c r="D5" s="17" t="s">
        <v>271</v>
      </c>
      <c r="E5" s="17" t="s">
        <v>274</v>
      </c>
      <c r="F5" s="17" t="s">
        <v>277</v>
      </c>
      <c r="G5" s="17" t="s">
        <v>280</v>
      </c>
      <c r="H5" s="17" t="s">
        <v>42</v>
      </c>
      <c r="I5" s="17" t="s">
        <v>45</v>
      </c>
      <c r="J5" s="17" t="s">
        <v>48</v>
      </c>
      <c r="K5" s="17" t="s">
        <v>261</v>
      </c>
      <c r="L5" s="17" t="s">
        <v>298</v>
      </c>
    </row>
    <row r="6" spans="1:12" x14ac:dyDescent="0.35">
      <c r="A6" t="s">
        <v>4</v>
      </c>
      <c r="B6" t="s">
        <v>55</v>
      </c>
      <c r="C6">
        <v>1</v>
      </c>
      <c r="D6">
        <v>0</v>
      </c>
      <c r="E6">
        <v>0</v>
      </c>
      <c r="F6">
        <v>0</v>
      </c>
      <c r="G6">
        <v>0</v>
      </c>
      <c r="H6">
        <v>0</v>
      </c>
      <c r="I6">
        <v>0</v>
      </c>
      <c r="J6">
        <v>0</v>
      </c>
      <c r="K6">
        <v>0</v>
      </c>
      <c r="L6">
        <v>0</v>
      </c>
    </row>
    <row r="7" spans="1:12" x14ac:dyDescent="0.35">
      <c r="A7" t="s">
        <v>4</v>
      </c>
      <c r="B7" t="s">
        <v>56</v>
      </c>
      <c r="C7">
        <v>0</v>
      </c>
      <c r="D7">
        <v>0</v>
      </c>
      <c r="E7">
        <v>0</v>
      </c>
      <c r="F7">
        <v>0</v>
      </c>
      <c r="G7">
        <v>2</v>
      </c>
      <c r="H7">
        <v>1</v>
      </c>
      <c r="I7">
        <v>0</v>
      </c>
      <c r="J7">
        <v>0</v>
      </c>
      <c r="K7">
        <v>0</v>
      </c>
      <c r="L7">
        <v>0</v>
      </c>
    </row>
    <row r="8" spans="1:12" x14ac:dyDescent="0.35">
      <c r="A8" t="s">
        <v>4</v>
      </c>
      <c r="B8" t="s">
        <v>57</v>
      </c>
      <c r="C8">
        <v>0</v>
      </c>
      <c r="D8">
        <v>0</v>
      </c>
      <c r="E8">
        <v>0</v>
      </c>
      <c r="F8">
        <v>3</v>
      </c>
      <c r="G8">
        <v>1</v>
      </c>
      <c r="H8">
        <v>0</v>
      </c>
      <c r="I8">
        <v>0</v>
      </c>
      <c r="J8">
        <v>0</v>
      </c>
      <c r="K8">
        <v>0</v>
      </c>
      <c r="L8">
        <v>0</v>
      </c>
    </row>
    <row r="9" spans="1:12" x14ac:dyDescent="0.35">
      <c r="A9" t="s">
        <v>4</v>
      </c>
      <c r="B9" t="s">
        <v>58</v>
      </c>
      <c r="C9">
        <v>0</v>
      </c>
      <c r="D9">
        <v>0</v>
      </c>
      <c r="E9">
        <v>0</v>
      </c>
      <c r="F9">
        <v>0</v>
      </c>
      <c r="G9">
        <v>0</v>
      </c>
      <c r="H9">
        <v>0</v>
      </c>
      <c r="I9">
        <v>0</v>
      </c>
      <c r="J9">
        <v>0</v>
      </c>
      <c r="K9">
        <v>0</v>
      </c>
      <c r="L9">
        <v>0</v>
      </c>
    </row>
    <row r="10" spans="1:12" x14ac:dyDescent="0.35">
      <c r="A10" t="s">
        <v>4</v>
      </c>
      <c r="B10" t="s">
        <v>59</v>
      </c>
      <c r="C10">
        <v>0</v>
      </c>
      <c r="D10">
        <v>1</v>
      </c>
      <c r="E10">
        <v>4</v>
      </c>
      <c r="F10">
        <v>2</v>
      </c>
      <c r="G10">
        <v>4</v>
      </c>
      <c r="H10">
        <v>1</v>
      </c>
      <c r="I10">
        <v>1</v>
      </c>
      <c r="J10">
        <v>1</v>
      </c>
      <c r="K10">
        <v>1</v>
      </c>
      <c r="L10">
        <v>1</v>
      </c>
    </row>
    <row r="11" spans="1:12" x14ac:dyDescent="0.35">
      <c r="A11" t="s">
        <v>4</v>
      </c>
      <c r="B11" t="s">
        <v>135</v>
      </c>
      <c r="C11">
        <v>0</v>
      </c>
      <c r="D11">
        <v>0</v>
      </c>
      <c r="E11">
        <v>0</v>
      </c>
      <c r="F11">
        <v>0</v>
      </c>
      <c r="G11">
        <v>0</v>
      </c>
      <c r="H11">
        <v>0</v>
      </c>
      <c r="I11">
        <v>0</v>
      </c>
      <c r="J11">
        <v>0</v>
      </c>
      <c r="K11">
        <v>0</v>
      </c>
      <c r="L11">
        <v>0</v>
      </c>
    </row>
    <row r="12" spans="1:12" x14ac:dyDescent="0.35">
      <c r="A12" t="s">
        <v>4</v>
      </c>
      <c r="B12" t="s">
        <v>60</v>
      </c>
      <c r="C12">
        <v>0</v>
      </c>
      <c r="D12">
        <v>0</v>
      </c>
      <c r="E12">
        <v>0</v>
      </c>
      <c r="F12">
        <v>0</v>
      </c>
      <c r="G12">
        <v>0</v>
      </c>
      <c r="H12">
        <v>0</v>
      </c>
      <c r="I12">
        <v>0</v>
      </c>
      <c r="J12">
        <v>0</v>
      </c>
      <c r="K12">
        <v>0</v>
      </c>
      <c r="L12">
        <v>0</v>
      </c>
    </row>
    <row r="13" spans="1:12" x14ac:dyDescent="0.35">
      <c r="A13" t="s">
        <v>4</v>
      </c>
      <c r="B13" t="s">
        <v>136</v>
      </c>
      <c r="C13">
        <v>0</v>
      </c>
      <c r="D13">
        <v>0</v>
      </c>
      <c r="E13">
        <v>0</v>
      </c>
      <c r="F13">
        <v>0</v>
      </c>
      <c r="G13">
        <v>0</v>
      </c>
      <c r="H13">
        <v>0</v>
      </c>
      <c r="I13">
        <v>0</v>
      </c>
      <c r="J13">
        <v>0</v>
      </c>
      <c r="K13">
        <v>0</v>
      </c>
      <c r="L13">
        <v>0</v>
      </c>
    </row>
    <row r="14" spans="1:12" x14ac:dyDescent="0.35">
      <c r="A14" s="22" t="s">
        <v>4</v>
      </c>
      <c r="B14" s="22" t="s">
        <v>137</v>
      </c>
      <c r="C14" s="22">
        <v>1</v>
      </c>
      <c r="D14" s="22">
        <v>1</v>
      </c>
      <c r="E14" s="22">
        <v>4</v>
      </c>
      <c r="F14" s="22">
        <v>5</v>
      </c>
      <c r="G14" s="22">
        <v>7</v>
      </c>
      <c r="H14" s="22">
        <v>2</v>
      </c>
      <c r="I14" s="22">
        <v>1</v>
      </c>
      <c r="J14" s="22">
        <v>1</v>
      </c>
      <c r="K14" s="22">
        <v>1</v>
      </c>
      <c r="L14" s="22">
        <v>1</v>
      </c>
    </row>
    <row r="15" spans="1:12" x14ac:dyDescent="0.35">
      <c r="A15" t="s">
        <v>5</v>
      </c>
      <c r="B15" t="s">
        <v>5</v>
      </c>
      <c r="C15">
        <v>9</v>
      </c>
      <c r="D15">
        <v>8</v>
      </c>
      <c r="E15">
        <v>6</v>
      </c>
      <c r="F15">
        <v>6</v>
      </c>
      <c r="G15">
        <v>2</v>
      </c>
      <c r="H15">
        <v>1</v>
      </c>
      <c r="I15">
        <v>2</v>
      </c>
      <c r="J15">
        <v>3</v>
      </c>
      <c r="K15">
        <v>4</v>
      </c>
      <c r="L15">
        <v>4</v>
      </c>
    </row>
    <row r="16" spans="1:12" x14ac:dyDescent="0.35">
      <c r="A16" s="22" t="s">
        <v>5</v>
      </c>
      <c r="B16" s="22" t="s">
        <v>138</v>
      </c>
      <c r="C16" s="22">
        <v>9</v>
      </c>
      <c r="D16" s="22">
        <v>8</v>
      </c>
      <c r="E16" s="22">
        <v>6</v>
      </c>
      <c r="F16" s="22">
        <v>6</v>
      </c>
      <c r="G16" s="22">
        <v>2</v>
      </c>
      <c r="H16" s="22">
        <v>1</v>
      </c>
      <c r="I16" s="22">
        <v>2</v>
      </c>
      <c r="J16" s="22">
        <v>3</v>
      </c>
      <c r="K16" s="22">
        <v>4</v>
      </c>
      <c r="L16" s="22">
        <v>4</v>
      </c>
    </row>
    <row r="17" spans="1:12" x14ac:dyDescent="0.35">
      <c r="A17" t="s">
        <v>6</v>
      </c>
      <c r="B17" t="s">
        <v>61</v>
      </c>
      <c r="C17">
        <v>1</v>
      </c>
      <c r="D17">
        <v>0</v>
      </c>
      <c r="E17">
        <v>0</v>
      </c>
      <c r="F17">
        <v>2</v>
      </c>
      <c r="G17">
        <v>2</v>
      </c>
      <c r="H17">
        <v>4</v>
      </c>
      <c r="I17">
        <v>2</v>
      </c>
      <c r="J17">
        <v>2</v>
      </c>
      <c r="K17">
        <v>0</v>
      </c>
      <c r="L17">
        <v>1</v>
      </c>
    </row>
    <row r="18" spans="1:12" x14ac:dyDescent="0.35">
      <c r="A18" t="s">
        <v>6</v>
      </c>
      <c r="B18" t="s">
        <v>139</v>
      </c>
      <c r="C18">
        <v>0</v>
      </c>
      <c r="D18">
        <v>0</v>
      </c>
      <c r="E18">
        <v>0</v>
      </c>
      <c r="F18">
        <v>0</v>
      </c>
      <c r="G18">
        <v>0</v>
      </c>
      <c r="H18">
        <v>0</v>
      </c>
      <c r="I18">
        <v>0</v>
      </c>
      <c r="J18">
        <v>0</v>
      </c>
      <c r="K18">
        <v>0</v>
      </c>
      <c r="L18">
        <v>0</v>
      </c>
    </row>
    <row r="19" spans="1:12" x14ac:dyDescent="0.35">
      <c r="A19" t="s">
        <v>6</v>
      </c>
      <c r="B19" t="s">
        <v>62</v>
      </c>
      <c r="C19">
        <v>0</v>
      </c>
      <c r="D19">
        <v>0</v>
      </c>
      <c r="E19">
        <v>0</v>
      </c>
      <c r="F19">
        <v>0</v>
      </c>
      <c r="G19">
        <v>0</v>
      </c>
      <c r="H19">
        <v>0</v>
      </c>
      <c r="I19">
        <v>0</v>
      </c>
      <c r="J19">
        <v>0</v>
      </c>
      <c r="K19">
        <v>0</v>
      </c>
      <c r="L19">
        <v>0</v>
      </c>
    </row>
    <row r="20" spans="1:12" x14ac:dyDescent="0.35">
      <c r="A20" t="s">
        <v>6</v>
      </c>
      <c r="B20" t="s">
        <v>140</v>
      </c>
      <c r="C20">
        <v>0</v>
      </c>
      <c r="D20">
        <v>1</v>
      </c>
      <c r="E20">
        <v>0</v>
      </c>
      <c r="F20">
        <v>0</v>
      </c>
      <c r="G20">
        <v>0</v>
      </c>
      <c r="H20">
        <v>0</v>
      </c>
      <c r="I20">
        <v>0</v>
      </c>
      <c r="J20">
        <v>0</v>
      </c>
      <c r="K20">
        <v>4</v>
      </c>
      <c r="L20">
        <v>1</v>
      </c>
    </row>
    <row r="21" spans="1:12" x14ac:dyDescent="0.35">
      <c r="A21" t="s">
        <v>6</v>
      </c>
      <c r="B21" t="s">
        <v>63</v>
      </c>
      <c r="C21">
        <v>1</v>
      </c>
      <c r="D21">
        <v>0</v>
      </c>
      <c r="E21">
        <v>2</v>
      </c>
      <c r="F21">
        <v>1</v>
      </c>
      <c r="G21">
        <v>0</v>
      </c>
      <c r="H21">
        <v>0</v>
      </c>
      <c r="I21">
        <v>1</v>
      </c>
      <c r="J21">
        <v>0</v>
      </c>
      <c r="K21">
        <v>0</v>
      </c>
      <c r="L21">
        <v>1</v>
      </c>
    </row>
    <row r="22" spans="1:12" x14ac:dyDescent="0.35">
      <c r="A22" t="s">
        <v>6</v>
      </c>
      <c r="B22" t="s">
        <v>64</v>
      </c>
      <c r="C22">
        <v>0</v>
      </c>
      <c r="D22">
        <v>0</v>
      </c>
      <c r="E22">
        <v>0</v>
      </c>
      <c r="F22">
        <v>0</v>
      </c>
      <c r="G22">
        <v>0</v>
      </c>
      <c r="H22">
        <v>1</v>
      </c>
      <c r="I22">
        <v>1</v>
      </c>
      <c r="J22">
        <v>3</v>
      </c>
      <c r="K22">
        <v>1</v>
      </c>
      <c r="L22">
        <v>1</v>
      </c>
    </row>
    <row r="23" spans="1:12" x14ac:dyDescent="0.35">
      <c r="A23" t="s">
        <v>6</v>
      </c>
      <c r="B23" t="s">
        <v>141</v>
      </c>
      <c r="C23">
        <v>4</v>
      </c>
      <c r="D23">
        <v>0</v>
      </c>
      <c r="E23">
        <v>2</v>
      </c>
      <c r="F23">
        <v>0</v>
      </c>
      <c r="G23">
        <v>1</v>
      </c>
      <c r="H23">
        <v>0</v>
      </c>
      <c r="I23">
        <v>0</v>
      </c>
      <c r="J23">
        <v>0</v>
      </c>
      <c r="K23">
        <v>0</v>
      </c>
      <c r="L23">
        <v>0</v>
      </c>
    </row>
    <row r="24" spans="1:12" x14ac:dyDescent="0.35">
      <c r="A24" t="s">
        <v>6</v>
      </c>
      <c r="B24" t="s">
        <v>65</v>
      </c>
      <c r="C24">
        <v>0</v>
      </c>
      <c r="D24">
        <v>0</v>
      </c>
      <c r="E24">
        <v>0</v>
      </c>
      <c r="F24">
        <v>0</v>
      </c>
      <c r="G24">
        <v>1</v>
      </c>
      <c r="H24">
        <v>0</v>
      </c>
      <c r="I24">
        <v>0</v>
      </c>
      <c r="J24">
        <v>0</v>
      </c>
      <c r="K24">
        <v>0</v>
      </c>
      <c r="L24">
        <v>1</v>
      </c>
    </row>
    <row r="25" spans="1:12" x14ac:dyDescent="0.35">
      <c r="A25" t="s">
        <v>6</v>
      </c>
      <c r="B25" t="s">
        <v>142</v>
      </c>
      <c r="C25">
        <v>0</v>
      </c>
      <c r="D25">
        <v>0</v>
      </c>
      <c r="E25">
        <v>1</v>
      </c>
      <c r="F25">
        <v>2</v>
      </c>
      <c r="G25">
        <v>0</v>
      </c>
      <c r="H25">
        <v>0</v>
      </c>
      <c r="I25">
        <v>0</v>
      </c>
      <c r="J25">
        <v>0</v>
      </c>
      <c r="K25">
        <v>0</v>
      </c>
      <c r="L25">
        <v>0</v>
      </c>
    </row>
    <row r="26" spans="1:12" x14ac:dyDescent="0.35">
      <c r="A26" t="s">
        <v>6</v>
      </c>
      <c r="B26" t="s">
        <v>143</v>
      </c>
      <c r="C26">
        <v>0</v>
      </c>
      <c r="D26">
        <v>0</v>
      </c>
      <c r="E26">
        <v>0</v>
      </c>
      <c r="F26">
        <v>0</v>
      </c>
      <c r="G26">
        <v>0</v>
      </c>
      <c r="H26">
        <v>0</v>
      </c>
      <c r="I26">
        <v>0</v>
      </c>
      <c r="J26">
        <v>0</v>
      </c>
      <c r="K26">
        <v>0</v>
      </c>
      <c r="L26">
        <v>0</v>
      </c>
    </row>
    <row r="27" spans="1:12" x14ac:dyDescent="0.35">
      <c r="A27" t="s">
        <v>6</v>
      </c>
      <c r="B27" t="s">
        <v>66</v>
      </c>
      <c r="C27">
        <v>1</v>
      </c>
      <c r="D27">
        <v>4</v>
      </c>
      <c r="E27">
        <v>0</v>
      </c>
      <c r="F27">
        <v>0</v>
      </c>
      <c r="G27">
        <v>3</v>
      </c>
      <c r="H27">
        <v>1</v>
      </c>
      <c r="I27">
        <v>4</v>
      </c>
      <c r="J27">
        <v>1</v>
      </c>
      <c r="K27">
        <v>2</v>
      </c>
      <c r="L27">
        <v>2</v>
      </c>
    </row>
    <row r="28" spans="1:12" x14ac:dyDescent="0.35">
      <c r="A28" t="s">
        <v>6</v>
      </c>
      <c r="B28" t="s">
        <v>67</v>
      </c>
      <c r="C28">
        <v>0</v>
      </c>
      <c r="D28">
        <v>0</v>
      </c>
      <c r="E28">
        <v>0</v>
      </c>
      <c r="F28">
        <v>0</v>
      </c>
      <c r="G28">
        <v>1</v>
      </c>
      <c r="H28">
        <v>1</v>
      </c>
      <c r="I28">
        <v>0</v>
      </c>
      <c r="J28">
        <v>0</v>
      </c>
      <c r="K28">
        <v>0</v>
      </c>
      <c r="L28">
        <v>0</v>
      </c>
    </row>
    <row r="29" spans="1:12" x14ac:dyDescent="0.35">
      <c r="A29" t="s">
        <v>6</v>
      </c>
      <c r="B29" t="s">
        <v>68</v>
      </c>
      <c r="C29">
        <v>0</v>
      </c>
      <c r="D29">
        <v>0</v>
      </c>
      <c r="E29">
        <v>0</v>
      </c>
      <c r="F29">
        <v>0</v>
      </c>
      <c r="G29">
        <v>0</v>
      </c>
      <c r="H29">
        <v>0</v>
      </c>
      <c r="I29">
        <v>0</v>
      </c>
      <c r="J29">
        <v>0</v>
      </c>
      <c r="K29">
        <v>0</v>
      </c>
      <c r="L29">
        <v>0</v>
      </c>
    </row>
    <row r="30" spans="1:12" x14ac:dyDescent="0.35">
      <c r="A30" s="22" t="s">
        <v>6</v>
      </c>
      <c r="B30" s="22" t="s">
        <v>144</v>
      </c>
      <c r="C30" s="22">
        <v>7</v>
      </c>
      <c r="D30" s="22">
        <v>5</v>
      </c>
      <c r="E30" s="22">
        <v>5</v>
      </c>
      <c r="F30" s="22">
        <v>5</v>
      </c>
      <c r="G30" s="22">
        <v>8</v>
      </c>
      <c r="H30" s="22">
        <v>7</v>
      </c>
      <c r="I30" s="22">
        <v>8</v>
      </c>
      <c r="J30" s="22">
        <v>6</v>
      </c>
      <c r="K30" s="22">
        <v>7</v>
      </c>
      <c r="L30" s="22">
        <v>7</v>
      </c>
    </row>
    <row r="31" spans="1:12" x14ac:dyDescent="0.35">
      <c r="A31" t="s">
        <v>7</v>
      </c>
      <c r="B31" t="s">
        <v>145</v>
      </c>
      <c r="C31">
        <v>0</v>
      </c>
      <c r="D31">
        <v>0</v>
      </c>
      <c r="E31">
        <v>0</v>
      </c>
      <c r="F31">
        <v>0</v>
      </c>
      <c r="G31">
        <v>2</v>
      </c>
      <c r="H31">
        <v>0</v>
      </c>
      <c r="I31">
        <v>0</v>
      </c>
      <c r="J31">
        <v>0</v>
      </c>
      <c r="K31">
        <v>0</v>
      </c>
      <c r="L31">
        <v>0</v>
      </c>
    </row>
    <row r="32" spans="1:12" x14ac:dyDescent="0.35">
      <c r="A32" t="s">
        <v>7</v>
      </c>
      <c r="B32" t="s">
        <v>146</v>
      </c>
      <c r="C32">
        <v>2</v>
      </c>
      <c r="D32">
        <v>4</v>
      </c>
      <c r="E32">
        <v>3</v>
      </c>
      <c r="F32">
        <v>4</v>
      </c>
      <c r="G32">
        <v>0</v>
      </c>
      <c r="H32">
        <v>4</v>
      </c>
      <c r="I32">
        <v>1</v>
      </c>
      <c r="J32">
        <v>1</v>
      </c>
      <c r="K32">
        <v>1</v>
      </c>
      <c r="L32">
        <v>2</v>
      </c>
    </row>
    <row r="33" spans="1:12" x14ac:dyDescent="0.35">
      <c r="A33" t="s">
        <v>7</v>
      </c>
      <c r="B33" t="s">
        <v>69</v>
      </c>
      <c r="C33">
        <v>3</v>
      </c>
      <c r="D33">
        <v>2</v>
      </c>
      <c r="E33">
        <v>2</v>
      </c>
      <c r="F33">
        <v>3</v>
      </c>
      <c r="G33">
        <v>2</v>
      </c>
      <c r="H33">
        <v>6</v>
      </c>
      <c r="I33">
        <v>4</v>
      </c>
      <c r="J33">
        <v>3</v>
      </c>
      <c r="K33">
        <v>0</v>
      </c>
      <c r="L33">
        <v>1</v>
      </c>
    </row>
    <row r="34" spans="1:12" x14ac:dyDescent="0.35">
      <c r="A34" s="22" t="s">
        <v>7</v>
      </c>
      <c r="B34" s="22" t="s">
        <v>147</v>
      </c>
      <c r="C34" s="22">
        <v>5</v>
      </c>
      <c r="D34" s="22">
        <v>6</v>
      </c>
      <c r="E34" s="22">
        <v>5</v>
      </c>
      <c r="F34" s="22">
        <v>7</v>
      </c>
      <c r="G34" s="22">
        <v>4</v>
      </c>
      <c r="H34" s="22">
        <v>10</v>
      </c>
      <c r="I34" s="22">
        <v>5</v>
      </c>
      <c r="J34" s="22">
        <v>4</v>
      </c>
      <c r="K34" s="22">
        <v>1</v>
      </c>
      <c r="L34" s="22">
        <v>3</v>
      </c>
    </row>
    <row r="35" spans="1:12" x14ac:dyDescent="0.35">
      <c r="A35" t="s">
        <v>8</v>
      </c>
      <c r="B35" t="s">
        <v>70</v>
      </c>
      <c r="C35">
        <v>0</v>
      </c>
      <c r="D35">
        <v>0</v>
      </c>
      <c r="E35">
        <v>0</v>
      </c>
      <c r="F35">
        <v>0</v>
      </c>
      <c r="G35">
        <v>0</v>
      </c>
      <c r="H35">
        <v>0</v>
      </c>
      <c r="I35">
        <v>0</v>
      </c>
      <c r="J35">
        <v>0</v>
      </c>
      <c r="K35">
        <v>0</v>
      </c>
      <c r="L35">
        <v>0</v>
      </c>
    </row>
    <row r="36" spans="1:12" x14ac:dyDescent="0.35">
      <c r="A36" t="s">
        <v>8</v>
      </c>
      <c r="B36" t="s">
        <v>71</v>
      </c>
      <c r="C36">
        <v>4</v>
      </c>
      <c r="D36">
        <v>2</v>
      </c>
      <c r="E36">
        <v>4</v>
      </c>
      <c r="F36">
        <v>2</v>
      </c>
      <c r="G36">
        <v>2</v>
      </c>
      <c r="H36">
        <v>1</v>
      </c>
      <c r="I36">
        <v>4</v>
      </c>
      <c r="J36">
        <v>2</v>
      </c>
      <c r="K36">
        <v>4</v>
      </c>
      <c r="L36">
        <v>2</v>
      </c>
    </row>
    <row r="37" spans="1:12" x14ac:dyDescent="0.35">
      <c r="A37" t="s">
        <v>8</v>
      </c>
      <c r="B37" t="s">
        <v>72</v>
      </c>
      <c r="C37">
        <v>1</v>
      </c>
      <c r="D37">
        <v>0</v>
      </c>
      <c r="E37">
        <v>0</v>
      </c>
      <c r="F37">
        <v>0</v>
      </c>
      <c r="G37">
        <v>0</v>
      </c>
      <c r="H37">
        <v>0</v>
      </c>
      <c r="I37">
        <v>0</v>
      </c>
      <c r="J37">
        <v>1</v>
      </c>
      <c r="K37">
        <v>1</v>
      </c>
      <c r="L37">
        <v>0</v>
      </c>
    </row>
    <row r="38" spans="1:12" x14ac:dyDescent="0.35">
      <c r="A38" t="s">
        <v>8</v>
      </c>
      <c r="B38" t="s">
        <v>73</v>
      </c>
      <c r="C38">
        <v>2</v>
      </c>
      <c r="D38">
        <v>2</v>
      </c>
      <c r="E38">
        <v>0</v>
      </c>
      <c r="F38">
        <v>3</v>
      </c>
      <c r="G38">
        <v>1</v>
      </c>
      <c r="H38">
        <v>1</v>
      </c>
      <c r="I38">
        <v>0</v>
      </c>
      <c r="J38">
        <v>0</v>
      </c>
      <c r="K38">
        <v>1</v>
      </c>
      <c r="L38">
        <v>0</v>
      </c>
    </row>
    <row r="39" spans="1:12" x14ac:dyDescent="0.35">
      <c r="A39" t="s">
        <v>8</v>
      </c>
      <c r="B39" t="s">
        <v>74</v>
      </c>
      <c r="C39">
        <v>0</v>
      </c>
      <c r="D39">
        <v>1</v>
      </c>
      <c r="E39">
        <v>0</v>
      </c>
      <c r="F39">
        <v>0</v>
      </c>
      <c r="G39">
        <v>0</v>
      </c>
      <c r="H39">
        <v>0</v>
      </c>
      <c r="I39">
        <v>0</v>
      </c>
      <c r="J39">
        <v>0</v>
      </c>
      <c r="K39">
        <v>0</v>
      </c>
      <c r="L39">
        <v>0</v>
      </c>
    </row>
    <row r="40" spans="1:12" x14ac:dyDescent="0.35">
      <c r="A40" t="s">
        <v>8</v>
      </c>
      <c r="B40" t="s">
        <v>75</v>
      </c>
      <c r="C40">
        <v>1</v>
      </c>
      <c r="D40">
        <v>1</v>
      </c>
      <c r="E40">
        <v>1</v>
      </c>
      <c r="F40">
        <v>0</v>
      </c>
      <c r="G40">
        <v>0</v>
      </c>
      <c r="H40">
        <v>0</v>
      </c>
      <c r="I40">
        <v>0</v>
      </c>
      <c r="J40">
        <v>0</v>
      </c>
      <c r="K40">
        <v>0</v>
      </c>
      <c r="L40">
        <v>0</v>
      </c>
    </row>
    <row r="41" spans="1:12" x14ac:dyDescent="0.35">
      <c r="A41" t="s">
        <v>8</v>
      </c>
      <c r="B41" t="s">
        <v>76</v>
      </c>
      <c r="C41">
        <v>0</v>
      </c>
      <c r="D41">
        <v>3</v>
      </c>
      <c r="E41">
        <v>0</v>
      </c>
      <c r="F41">
        <v>0</v>
      </c>
      <c r="G41">
        <v>3</v>
      </c>
      <c r="H41">
        <v>0</v>
      </c>
      <c r="I41">
        <v>0</v>
      </c>
      <c r="J41">
        <v>0</v>
      </c>
      <c r="K41">
        <v>0</v>
      </c>
      <c r="L41">
        <v>0</v>
      </c>
    </row>
    <row r="42" spans="1:12" x14ac:dyDescent="0.35">
      <c r="A42" t="s">
        <v>8</v>
      </c>
      <c r="B42" t="s">
        <v>148</v>
      </c>
      <c r="C42">
        <v>8</v>
      </c>
      <c r="D42">
        <v>5</v>
      </c>
      <c r="E42">
        <v>9</v>
      </c>
      <c r="F42">
        <v>8</v>
      </c>
      <c r="G42">
        <v>5</v>
      </c>
      <c r="H42">
        <v>6</v>
      </c>
      <c r="I42">
        <v>2</v>
      </c>
      <c r="J42">
        <v>7</v>
      </c>
      <c r="K42">
        <v>6</v>
      </c>
      <c r="L42">
        <v>7</v>
      </c>
    </row>
    <row r="43" spans="1:12" x14ac:dyDescent="0.35">
      <c r="A43" t="s">
        <v>8</v>
      </c>
      <c r="B43" t="s">
        <v>77</v>
      </c>
      <c r="C43">
        <v>0</v>
      </c>
      <c r="D43">
        <v>0</v>
      </c>
      <c r="E43">
        <v>1</v>
      </c>
      <c r="F43">
        <v>0</v>
      </c>
      <c r="G43">
        <v>0</v>
      </c>
      <c r="H43">
        <v>0</v>
      </c>
      <c r="I43">
        <v>0</v>
      </c>
      <c r="J43">
        <v>0</v>
      </c>
      <c r="K43">
        <v>0</v>
      </c>
      <c r="L43">
        <v>0</v>
      </c>
    </row>
    <row r="44" spans="1:12" x14ac:dyDescent="0.35">
      <c r="A44" t="s">
        <v>8</v>
      </c>
      <c r="B44" t="s">
        <v>78</v>
      </c>
      <c r="C44">
        <v>2</v>
      </c>
      <c r="D44">
        <v>0</v>
      </c>
      <c r="E44">
        <v>1</v>
      </c>
      <c r="F44">
        <v>0</v>
      </c>
      <c r="G44">
        <v>0</v>
      </c>
      <c r="H44">
        <v>0</v>
      </c>
      <c r="I44">
        <v>0</v>
      </c>
      <c r="J44">
        <v>0</v>
      </c>
      <c r="K44">
        <v>0</v>
      </c>
      <c r="L44">
        <v>0</v>
      </c>
    </row>
    <row r="45" spans="1:12" x14ac:dyDescent="0.35">
      <c r="A45" t="s">
        <v>8</v>
      </c>
      <c r="B45" t="s">
        <v>149</v>
      </c>
      <c r="C45">
        <v>0</v>
      </c>
      <c r="D45">
        <v>0</v>
      </c>
      <c r="E45">
        <v>0</v>
      </c>
      <c r="F45">
        <v>0</v>
      </c>
      <c r="G45">
        <v>0</v>
      </c>
      <c r="H45">
        <v>0</v>
      </c>
      <c r="I45">
        <v>0</v>
      </c>
      <c r="J45">
        <v>0</v>
      </c>
      <c r="K45">
        <v>0</v>
      </c>
      <c r="L45">
        <v>0</v>
      </c>
    </row>
    <row r="46" spans="1:12" x14ac:dyDescent="0.35">
      <c r="A46" t="s">
        <v>8</v>
      </c>
      <c r="B46" t="s">
        <v>79</v>
      </c>
      <c r="C46">
        <v>1</v>
      </c>
      <c r="D46">
        <v>2</v>
      </c>
      <c r="E46">
        <v>0</v>
      </c>
      <c r="F46">
        <v>0</v>
      </c>
      <c r="G46">
        <v>0</v>
      </c>
      <c r="H46">
        <v>0</v>
      </c>
      <c r="I46">
        <v>0</v>
      </c>
      <c r="J46">
        <v>0</v>
      </c>
      <c r="K46">
        <v>0</v>
      </c>
      <c r="L46">
        <v>0</v>
      </c>
    </row>
    <row r="47" spans="1:12" x14ac:dyDescent="0.35">
      <c r="A47" t="s">
        <v>8</v>
      </c>
      <c r="B47" t="s">
        <v>80</v>
      </c>
      <c r="C47">
        <v>0</v>
      </c>
      <c r="D47">
        <v>0</v>
      </c>
      <c r="E47">
        <v>0</v>
      </c>
      <c r="F47">
        <v>0</v>
      </c>
      <c r="G47">
        <v>0</v>
      </c>
      <c r="H47">
        <v>0</v>
      </c>
      <c r="I47">
        <v>0</v>
      </c>
      <c r="J47">
        <v>0</v>
      </c>
      <c r="K47">
        <v>0</v>
      </c>
      <c r="L47">
        <v>0</v>
      </c>
    </row>
    <row r="48" spans="1:12" x14ac:dyDescent="0.35">
      <c r="A48" t="s">
        <v>8</v>
      </c>
      <c r="B48" t="s">
        <v>150</v>
      </c>
      <c r="C48">
        <v>0</v>
      </c>
      <c r="D48">
        <v>1</v>
      </c>
      <c r="E48">
        <v>0</v>
      </c>
      <c r="F48">
        <v>0</v>
      </c>
      <c r="G48">
        <v>0</v>
      </c>
      <c r="H48">
        <v>0</v>
      </c>
      <c r="I48">
        <v>0</v>
      </c>
      <c r="J48">
        <v>0</v>
      </c>
      <c r="K48">
        <v>0</v>
      </c>
      <c r="L48">
        <v>1</v>
      </c>
    </row>
    <row r="49" spans="1:12" x14ac:dyDescent="0.35">
      <c r="A49" s="22" t="s">
        <v>8</v>
      </c>
      <c r="B49" s="22" t="s">
        <v>151</v>
      </c>
      <c r="C49" s="22">
        <v>19</v>
      </c>
      <c r="D49" s="22">
        <v>17</v>
      </c>
      <c r="E49" s="22">
        <v>16</v>
      </c>
      <c r="F49" s="22">
        <v>13</v>
      </c>
      <c r="G49" s="22">
        <v>11</v>
      </c>
      <c r="H49" s="22">
        <v>8</v>
      </c>
      <c r="I49" s="22">
        <v>6</v>
      </c>
      <c r="J49" s="22">
        <v>10</v>
      </c>
      <c r="K49" s="22">
        <v>12</v>
      </c>
      <c r="L49" s="22">
        <v>10</v>
      </c>
    </row>
    <row r="50" spans="1:12" x14ac:dyDescent="0.35">
      <c r="A50" t="s">
        <v>9</v>
      </c>
      <c r="B50" t="s">
        <v>81</v>
      </c>
      <c r="C50">
        <v>1</v>
      </c>
      <c r="D50">
        <v>1</v>
      </c>
      <c r="E50">
        <v>0</v>
      </c>
      <c r="F50">
        <v>1</v>
      </c>
      <c r="G50">
        <v>0</v>
      </c>
      <c r="H50">
        <v>1</v>
      </c>
      <c r="I50">
        <v>0</v>
      </c>
      <c r="J50">
        <v>0</v>
      </c>
      <c r="K50">
        <v>0</v>
      </c>
      <c r="L50">
        <v>0</v>
      </c>
    </row>
    <row r="51" spans="1:12" x14ac:dyDescent="0.35">
      <c r="A51" t="s">
        <v>9</v>
      </c>
      <c r="B51" t="s">
        <v>82</v>
      </c>
      <c r="C51">
        <v>0</v>
      </c>
      <c r="D51">
        <v>0</v>
      </c>
      <c r="E51">
        <v>0</v>
      </c>
      <c r="F51">
        <v>0</v>
      </c>
      <c r="G51">
        <v>0</v>
      </c>
      <c r="H51">
        <v>0</v>
      </c>
      <c r="I51">
        <v>0</v>
      </c>
      <c r="J51">
        <v>0</v>
      </c>
      <c r="K51">
        <v>0</v>
      </c>
      <c r="L51">
        <v>0</v>
      </c>
    </row>
    <row r="52" spans="1:12" x14ac:dyDescent="0.35">
      <c r="A52" t="s">
        <v>9</v>
      </c>
      <c r="B52" t="s">
        <v>152</v>
      </c>
      <c r="C52">
        <v>4</v>
      </c>
      <c r="D52">
        <v>4</v>
      </c>
      <c r="E52">
        <v>3</v>
      </c>
      <c r="F52">
        <v>3</v>
      </c>
      <c r="G52">
        <v>1</v>
      </c>
      <c r="H52">
        <v>2</v>
      </c>
      <c r="I52">
        <v>1</v>
      </c>
      <c r="J52">
        <v>1</v>
      </c>
      <c r="K52">
        <v>0</v>
      </c>
      <c r="L52">
        <v>1</v>
      </c>
    </row>
    <row r="53" spans="1:12" x14ac:dyDescent="0.35">
      <c r="A53" t="s">
        <v>9</v>
      </c>
      <c r="B53" t="s">
        <v>83</v>
      </c>
      <c r="C53">
        <v>0</v>
      </c>
      <c r="D53">
        <v>0</v>
      </c>
      <c r="E53">
        <v>0</v>
      </c>
      <c r="F53">
        <v>0</v>
      </c>
      <c r="G53">
        <v>0</v>
      </c>
      <c r="H53">
        <v>0</v>
      </c>
      <c r="I53">
        <v>0</v>
      </c>
      <c r="J53">
        <v>0</v>
      </c>
      <c r="K53">
        <v>2</v>
      </c>
      <c r="L53">
        <v>1</v>
      </c>
    </row>
    <row r="54" spans="1:12" x14ac:dyDescent="0.35">
      <c r="A54" t="s">
        <v>9</v>
      </c>
      <c r="B54" t="s">
        <v>153</v>
      </c>
      <c r="C54">
        <v>0</v>
      </c>
      <c r="D54">
        <v>0</v>
      </c>
      <c r="E54">
        <v>0</v>
      </c>
      <c r="F54">
        <v>0</v>
      </c>
      <c r="G54">
        <v>0</v>
      </c>
      <c r="H54">
        <v>0</v>
      </c>
      <c r="I54">
        <v>1</v>
      </c>
      <c r="J54">
        <v>0</v>
      </c>
      <c r="K54">
        <v>1</v>
      </c>
      <c r="L54">
        <v>2</v>
      </c>
    </row>
    <row r="55" spans="1:12" x14ac:dyDescent="0.35">
      <c r="A55" t="s">
        <v>9</v>
      </c>
      <c r="B55" t="s">
        <v>154</v>
      </c>
      <c r="C55">
        <v>0</v>
      </c>
      <c r="D55">
        <v>0</v>
      </c>
      <c r="E55">
        <v>1</v>
      </c>
      <c r="F55">
        <v>0</v>
      </c>
      <c r="G55">
        <v>1</v>
      </c>
      <c r="H55">
        <v>0</v>
      </c>
      <c r="I55">
        <v>0</v>
      </c>
      <c r="J55">
        <v>0</v>
      </c>
      <c r="K55">
        <v>1</v>
      </c>
      <c r="L55">
        <v>0</v>
      </c>
    </row>
    <row r="56" spans="1:12" x14ac:dyDescent="0.35">
      <c r="A56" t="s">
        <v>9</v>
      </c>
      <c r="B56" t="s">
        <v>84</v>
      </c>
      <c r="C56">
        <v>0</v>
      </c>
      <c r="D56">
        <v>0</v>
      </c>
      <c r="E56">
        <v>0</v>
      </c>
      <c r="F56">
        <v>0</v>
      </c>
      <c r="G56">
        <v>0</v>
      </c>
      <c r="H56">
        <v>0</v>
      </c>
      <c r="I56">
        <v>0</v>
      </c>
      <c r="J56">
        <v>0</v>
      </c>
      <c r="K56">
        <v>0</v>
      </c>
      <c r="L56">
        <v>0</v>
      </c>
    </row>
    <row r="57" spans="1:12" x14ac:dyDescent="0.35">
      <c r="A57" s="22" t="s">
        <v>9</v>
      </c>
      <c r="B57" s="22" t="s">
        <v>155</v>
      </c>
      <c r="C57" s="22">
        <v>5</v>
      </c>
      <c r="D57" s="22">
        <v>5</v>
      </c>
      <c r="E57" s="22">
        <v>4</v>
      </c>
      <c r="F57" s="22">
        <v>4</v>
      </c>
      <c r="G57" s="22">
        <v>2</v>
      </c>
      <c r="H57" s="22">
        <v>3</v>
      </c>
      <c r="I57" s="22">
        <v>2</v>
      </c>
      <c r="J57" s="22">
        <v>1</v>
      </c>
      <c r="K57" s="22">
        <v>4</v>
      </c>
      <c r="L57" s="22">
        <v>4</v>
      </c>
    </row>
    <row r="58" spans="1:12" x14ac:dyDescent="0.35">
      <c r="A58" t="s">
        <v>10</v>
      </c>
      <c r="B58" t="s">
        <v>156</v>
      </c>
      <c r="C58">
        <v>0</v>
      </c>
      <c r="D58">
        <v>0</v>
      </c>
      <c r="E58">
        <v>0</v>
      </c>
      <c r="F58">
        <v>0</v>
      </c>
      <c r="G58">
        <v>0</v>
      </c>
      <c r="H58">
        <v>0</v>
      </c>
      <c r="I58">
        <v>0</v>
      </c>
      <c r="J58">
        <v>0</v>
      </c>
      <c r="K58">
        <v>0</v>
      </c>
      <c r="L58">
        <v>0</v>
      </c>
    </row>
    <row r="59" spans="1:12" x14ac:dyDescent="0.35">
      <c r="A59" t="s">
        <v>10</v>
      </c>
      <c r="B59" t="s">
        <v>85</v>
      </c>
      <c r="C59">
        <v>1</v>
      </c>
      <c r="D59">
        <v>1</v>
      </c>
      <c r="E59">
        <v>3</v>
      </c>
      <c r="F59">
        <v>3</v>
      </c>
      <c r="G59">
        <v>5</v>
      </c>
      <c r="H59">
        <v>4</v>
      </c>
      <c r="I59">
        <v>3</v>
      </c>
      <c r="J59">
        <v>0</v>
      </c>
      <c r="K59">
        <v>0</v>
      </c>
      <c r="L59">
        <v>3</v>
      </c>
    </row>
    <row r="60" spans="1:12" x14ac:dyDescent="0.35">
      <c r="A60" t="s">
        <v>10</v>
      </c>
      <c r="B60" t="s">
        <v>86</v>
      </c>
      <c r="C60">
        <v>3</v>
      </c>
      <c r="D60">
        <v>2</v>
      </c>
      <c r="E60">
        <v>5</v>
      </c>
      <c r="F60">
        <v>2</v>
      </c>
      <c r="G60">
        <v>6</v>
      </c>
      <c r="H60">
        <v>4</v>
      </c>
      <c r="I60">
        <v>2</v>
      </c>
      <c r="J60">
        <v>0</v>
      </c>
      <c r="K60">
        <v>0</v>
      </c>
      <c r="L60">
        <v>2</v>
      </c>
    </row>
    <row r="61" spans="1:12" x14ac:dyDescent="0.35">
      <c r="A61" s="22" t="s">
        <v>10</v>
      </c>
      <c r="B61" s="22" t="s">
        <v>157</v>
      </c>
      <c r="C61" s="22">
        <v>4</v>
      </c>
      <c r="D61" s="22">
        <v>3</v>
      </c>
      <c r="E61" s="22">
        <v>8</v>
      </c>
      <c r="F61" s="22">
        <v>5</v>
      </c>
      <c r="G61" s="22">
        <v>11</v>
      </c>
      <c r="H61" s="22">
        <v>8</v>
      </c>
      <c r="I61" s="22">
        <v>5</v>
      </c>
      <c r="J61" s="22">
        <v>0</v>
      </c>
      <c r="K61" s="22">
        <v>0</v>
      </c>
      <c r="L61" s="22">
        <v>5</v>
      </c>
    </row>
    <row r="62" spans="1:12" x14ac:dyDescent="0.35">
      <c r="A62" t="s">
        <v>11</v>
      </c>
      <c r="B62" t="s">
        <v>87</v>
      </c>
      <c r="C62">
        <v>6</v>
      </c>
      <c r="D62">
        <v>4</v>
      </c>
      <c r="E62">
        <v>1</v>
      </c>
      <c r="F62">
        <v>2</v>
      </c>
      <c r="G62">
        <v>3</v>
      </c>
      <c r="H62">
        <v>2</v>
      </c>
      <c r="I62">
        <v>1</v>
      </c>
      <c r="J62">
        <v>0</v>
      </c>
      <c r="K62">
        <v>2</v>
      </c>
      <c r="L62">
        <v>3</v>
      </c>
    </row>
    <row r="63" spans="1:12" x14ac:dyDescent="0.35">
      <c r="A63" t="s">
        <v>11</v>
      </c>
      <c r="B63" t="s">
        <v>158</v>
      </c>
      <c r="C63">
        <v>4</v>
      </c>
      <c r="D63">
        <v>4</v>
      </c>
      <c r="E63">
        <v>3</v>
      </c>
      <c r="F63">
        <v>6</v>
      </c>
      <c r="G63">
        <v>6</v>
      </c>
      <c r="H63">
        <v>6</v>
      </c>
      <c r="I63">
        <v>1</v>
      </c>
      <c r="J63">
        <v>1</v>
      </c>
      <c r="K63">
        <v>0</v>
      </c>
      <c r="L63">
        <v>3</v>
      </c>
    </row>
    <row r="64" spans="1:12" x14ac:dyDescent="0.35">
      <c r="A64" t="s">
        <v>11</v>
      </c>
      <c r="B64" t="s">
        <v>159</v>
      </c>
      <c r="C64">
        <v>2</v>
      </c>
      <c r="D64">
        <v>1</v>
      </c>
      <c r="E64">
        <v>1</v>
      </c>
      <c r="F64">
        <v>1</v>
      </c>
      <c r="G64">
        <v>0</v>
      </c>
      <c r="H64">
        <v>0</v>
      </c>
      <c r="I64">
        <v>2</v>
      </c>
      <c r="J64">
        <v>0</v>
      </c>
      <c r="K64">
        <v>0</v>
      </c>
      <c r="L64">
        <v>0</v>
      </c>
    </row>
    <row r="65" spans="1:12" x14ac:dyDescent="0.35">
      <c r="A65" t="s">
        <v>11</v>
      </c>
      <c r="B65" t="s">
        <v>88</v>
      </c>
      <c r="C65">
        <v>0</v>
      </c>
      <c r="D65">
        <v>1</v>
      </c>
      <c r="E65">
        <v>0</v>
      </c>
      <c r="F65">
        <v>0</v>
      </c>
      <c r="G65">
        <v>1</v>
      </c>
      <c r="H65">
        <v>1</v>
      </c>
      <c r="I65">
        <v>1</v>
      </c>
      <c r="J65">
        <v>2</v>
      </c>
      <c r="K65">
        <v>1</v>
      </c>
      <c r="L65">
        <v>0</v>
      </c>
    </row>
    <row r="66" spans="1:12" x14ac:dyDescent="0.35">
      <c r="A66" s="22" t="s">
        <v>11</v>
      </c>
      <c r="B66" s="22" t="s">
        <v>160</v>
      </c>
      <c r="C66" s="22">
        <v>12</v>
      </c>
      <c r="D66" s="22">
        <v>10</v>
      </c>
      <c r="E66" s="22">
        <v>5</v>
      </c>
      <c r="F66" s="22">
        <v>9</v>
      </c>
      <c r="G66" s="22">
        <v>10</v>
      </c>
      <c r="H66" s="22">
        <v>9</v>
      </c>
      <c r="I66" s="22">
        <v>5</v>
      </c>
      <c r="J66" s="22">
        <v>3</v>
      </c>
      <c r="K66" s="22">
        <v>3</v>
      </c>
      <c r="L66" s="22">
        <v>6</v>
      </c>
    </row>
    <row r="67" spans="1:12" x14ac:dyDescent="0.35">
      <c r="A67" t="s">
        <v>12</v>
      </c>
      <c r="B67" t="s">
        <v>89</v>
      </c>
      <c r="C67">
        <v>6</v>
      </c>
      <c r="D67">
        <v>4</v>
      </c>
      <c r="E67">
        <v>2</v>
      </c>
      <c r="F67">
        <v>5</v>
      </c>
      <c r="G67">
        <v>2</v>
      </c>
      <c r="H67">
        <v>3</v>
      </c>
      <c r="I67">
        <v>1</v>
      </c>
      <c r="J67">
        <v>1</v>
      </c>
      <c r="K67">
        <v>0</v>
      </c>
      <c r="L67">
        <v>0</v>
      </c>
    </row>
    <row r="68" spans="1:12" x14ac:dyDescent="0.35">
      <c r="A68" t="s">
        <v>12</v>
      </c>
      <c r="B68" t="s">
        <v>90</v>
      </c>
      <c r="C68">
        <v>0</v>
      </c>
      <c r="D68">
        <v>0</v>
      </c>
      <c r="E68">
        <v>0</v>
      </c>
      <c r="F68">
        <v>0</v>
      </c>
      <c r="G68">
        <v>0</v>
      </c>
      <c r="H68">
        <v>0</v>
      </c>
      <c r="I68">
        <v>0</v>
      </c>
      <c r="J68">
        <v>0</v>
      </c>
      <c r="K68">
        <v>0</v>
      </c>
      <c r="L68">
        <v>0</v>
      </c>
    </row>
    <row r="69" spans="1:12" x14ac:dyDescent="0.35">
      <c r="A69" t="s">
        <v>12</v>
      </c>
      <c r="B69" t="s">
        <v>91</v>
      </c>
      <c r="C69">
        <v>0</v>
      </c>
      <c r="D69">
        <v>0</v>
      </c>
      <c r="E69">
        <v>0</v>
      </c>
      <c r="F69">
        <v>0</v>
      </c>
      <c r="G69">
        <v>0</v>
      </c>
      <c r="H69">
        <v>0</v>
      </c>
      <c r="I69">
        <v>0</v>
      </c>
      <c r="J69">
        <v>0</v>
      </c>
      <c r="K69">
        <v>0</v>
      </c>
      <c r="L69">
        <v>0</v>
      </c>
    </row>
    <row r="70" spans="1:12" x14ac:dyDescent="0.35">
      <c r="A70" t="s">
        <v>12</v>
      </c>
      <c r="B70" t="s">
        <v>92</v>
      </c>
      <c r="C70">
        <v>0</v>
      </c>
      <c r="D70">
        <v>0</v>
      </c>
      <c r="E70">
        <v>0</v>
      </c>
      <c r="F70">
        <v>1</v>
      </c>
      <c r="G70">
        <v>0</v>
      </c>
      <c r="H70">
        <v>0</v>
      </c>
      <c r="I70">
        <v>0</v>
      </c>
      <c r="J70">
        <v>0</v>
      </c>
      <c r="K70">
        <v>0</v>
      </c>
      <c r="L70">
        <v>0</v>
      </c>
    </row>
    <row r="71" spans="1:12" x14ac:dyDescent="0.35">
      <c r="A71" t="s">
        <v>12</v>
      </c>
      <c r="B71" t="s">
        <v>161</v>
      </c>
      <c r="C71">
        <v>1</v>
      </c>
      <c r="D71">
        <v>0</v>
      </c>
      <c r="E71">
        <v>0</v>
      </c>
      <c r="F71">
        <v>0</v>
      </c>
      <c r="G71">
        <v>0</v>
      </c>
      <c r="H71">
        <v>0</v>
      </c>
      <c r="I71">
        <v>0</v>
      </c>
      <c r="J71">
        <v>0</v>
      </c>
      <c r="K71">
        <v>0</v>
      </c>
      <c r="L71">
        <v>0</v>
      </c>
    </row>
    <row r="72" spans="1:12" x14ac:dyDescent="0.35">
      <c r="A72" t="s">
        <v>12</v>
      </c>
      <c r="B72" t="s">
        <v>162</v>
      </c>
      <c r="C72">
        <v>0</v>
      </c>
      <c r="D72">
        <v>0</v>
      </c>
      <c r="E72">
        <v>0</v>
      </c>
      <c r="F72">
        <v>0</v>
      </c>
      <c r="G72">
        <v>0</v>
      </c>
      <c r="H72">
        <v>0</v>
      </c>
      <c r="I72">
        <v>0</v>
      </c>
      <c r="J72">
        <v>0</v>
      </c>
      <c r="K72">
        <v>0</v>
      </c>
      <c r="L72">
        <v>0</v>
      </c>
    </row>
    <row r="73" spans="1:12" x14ac:dyDescent="0.35">
      <c r="A73" t="s">
        <v>12</v>
      </c>
      <c r="B73" t="s">
        <v>93</v>
      </c>
      <c r="C73">
        <v>0</v>
      </c>
      <c r="D73">
        <v>0</v>
      </c>
      <c r="E73">
        <v>0</v>
      </c>
      <c r="F73">
        <v>0</v>
      </c>
      <c r="G73">
        <v>0</v>
      </c>
      <c r="H73">
        <v>0</v>
      </c>
      <c r="I73">
        <v>0</v>
      </c>
      <c r="J73">
        <v>0</v>
      </c>
      <c r="K73">
        <v>0</v>
      </c>
      <c r="L73">
        <v>0</v>
      </c>
    </row>
    <row r="74" spans="1:12" x14ac:dyDescent="0.35">
      <c r="A74" t="s">
        <v>12</v>
      </c>
      <c r="B74" t="s">
        <v>94</v>
      </c>
      <c r="C74">
        <v>0</v>
      </c>
      <c r="D74">
        <v>0</v>
      </c>
      <c r="E74">
        <v>0</v>
      </c>
      <c r="F74">
        <v>0</v>
      </c>
      <c r="G74">
        <v>0</v>
      </c>
      <c r="H74">
        <v>0</v>
      </c>
      <c r="I74">
        <v>0</v>
      </c>
      <c r="J74">
        <v>0</v>
      </c>
      <c r="K74">
        <v>0</v>
      </c>
      <c r="L74">
        <v>0</v>
      </c>
    </row>
    <row r="75" spans="1:12" x14ac:dyDescent="0.35">
      <c r="A75" t="s">
        <v>12</v>
      </c>
      <c r="B75" t="s">
        <v>95</v>
      </c>
      <c r="C75">
        <v>1</v>
      </c>
      <c r="D75">
        <v>1</v>
      </c>
      <c r="E75">
        <v>0</v>
      </c>
      <c r="F75">
        <v>0</v>
      </c>
      <c r="G75">
        <v>0</v>
      </c>
      <c r="H75">
        <v>0</v>
      </c>
      <c r="I75">
        <v>0</v>
      </c>
      <c r="J75">
        <v>0</v>
      </c>
      <c r="K75">
        <v>0</v>
      </c>
      <c r="L75">
        <v>1</v>
      </c>
    </row>
    <row r="76" spans="1:12" x14ac:dyDescent="0.35">
      <c r="A76" s="22" t="s">
        <v>12</v>
      </c>
      <c r="B76" s="22" t="s">
        <v>163</v>
      </c>
      <c r="C76" s="22">
        <v>8</v>
      </c>
      <c r="D76" s="22">
        <v>5</v>
      </c>
      <c r="E76" s="22">
        <v>2</v>
      </c>
      <c r="F76" s="22">
        <v>6</v>
      </c>
      <c r="G76" s="22">
        <v>2</v>
      </c>
      <c r="H76" s="22">
        <v>3</v>
      </c>
      <c r="I76" s="22">
        <v>1</v>
      </c>
      <c r="J76" s="22">
        <v>1</v>
      </c>
      <c r="K76" s="22">
        <v>0</v>
      </c>
      <c r="L76" s="22">
        <v>1</v>
      </c>
    </row>
    <row r="77" spans="1:12" x14ac:dyDescent="0.35">
      <c r="A77" t="s">
        <v>13</v>
      </c>
      <c r="B77" t="s">
        <v>164</v>
      </c>
      <c r="C77">
        <v>3</v>
      </c>
      <c r="D77">
        <v>4</v>
      </c>
      <c r="E77">
        <v>6</v>
      </c>
      <c r="F77">
        <v>1</v>
      </c>
      <c r="G77">
        <v>6</v>
      </c>
      <c r="H77">
        <v>5</v>
      </c>
      <c r="I77">
        <v>2</v>
      </c>
      <c r="J77">
        <v>2</v>
      </c>
      <c r="K77">
        <v>1</v>
      </c>
      <c r="L77">
        <v>1</v>
      </c>
    </row>
    <row r="78" spans="1:12" x14ac:dyDescent="0.35">
      <c r="A78" t="s">
        <v>13</v>
      </c>
      <c r="B78" t="s">
        <v>96</v>
      </c>
      <c r="C78">
        <v>0</v>
      </c>
      <c r="D78">
        <v>0</v>
      </c>
      <c r="E78">
        <v>0</v>
      </c>
      <c r="F78">
        <v>0</v>
      </c>
      <c r="G78">
        <v>1</v>
      </c>
      <c r="H78">
        <v>0</v>
      </c>
      <c r="I78">
        <v>1</v>
      </c>
      <c r="J78">
        <v>0</v>
      </c>
      <c r="K78">
        <v>0</v>
      </c>
      <c r="L78">
        <v>1</v>
      </c>
    </row>
    <row r="79" spans="1:12" x14ac:dyDescent="0.35">
      <c r="A79" t="s">
        <v>13</v>
      </c>
      <c r="B79" t="s">
        <v>97</v>
      </c>
      <c r="C79">
        <v>0</v>
      </c>
      <c r="D79">
        <v>0</v>
      </c>
      <c r="E79">
        <v>1</v>
      </c>
      <c r="F79">
        <v>0</v>
      </c>
      <c r="G79">
        <v>0</v>
      </c>
      <c r="H79">
        <v>0</v>
      </c>
      <c r="I79">
        <v>0</v>
      </c>
      <c r="J79">
        <v>2</v>
      </c>
      <c r="K79">
        <v>0</v>
      </c>
      <c r="L79">
        <v>1</v>
      </c>
    </row>
    <row r="80" spans="1:12" x14ac:dyDescent="0.35">
      <c r="A80" t="s">
        <v>13</v>
      </c>
      <c r="B80" t="s">
        <v>98</v>
      </c>
      <c r="C80">
        <v>0</v>
      </c>
      <c r="D80">
        <v>0</v>
      </c>
      <c r="E80">
        <v>0</v>
      </c>
      <c r="F80">
        <v>0</v>
      </c>
      <c r="G80">
        <v>0</v>
      </c>
      <c r="H80">
        <v>0</v>
      </c>
      <c r="I80">
        <v>0</v>
      </c>
      <c r="J80">
        <v>0</v>
      </c>
      <c r="K80">
        <v>0</v>
      </c>
      <c r="L80">
        <v>0</v>
      </c>
    </row>
    <row r="81" spans="1:12" x14ac:dyDescent="0.35">
      <c r="A81" t="s">
        <v>13</v>
      </c>
      <c r="B81" t="s">
        <v>99</v>
      </c>
      <c r="C81">
        <v>1</v>
      </c>
      <c r="D81">
        <v>4</v>
      </c>
      <c r="E81">
        <v>4</v>
      </c>
      <c r="F81">
        <v>0</v>
      </c>
      <c r="G81">
        <v>3</v>
      </c>
      <c r="H81">
        <v>2</v>
      </c>
      <c r="I81">
        <v>0</v>
      </c>
      <c r="J81">
        <v>3</v>
      </c>
      <c r="K81">
        <v>3</v>
      </c>
      <c r="L81">
        <v>1</v>
      </c>
    </row>
    <row r="82" spans="1:12" x14ac:dyDescent="0.35">
      <c r="A82" t="s">
        <v>13</v>
      </c>
      <c r="B82" t="s">
        <v>165</v>
      </c>
      <c r="C82">
        <v>0</v>
      </c>
      <c r="D82">
        <v>0</v>
      </c>
      <c r="E82">
        <v>0</v>
      </c>
      <c r="F82">
        <v>0</v>
      </c>
      <c r="G82">
        <v>0</v>
      </c>
      <c r="H82">
        <v>0</v>
      </c>
      <c r="I82">
        <v>0</v>
      </c>
      <c r="J82">
        <v>0</v>
      </c>
      <c r="K82">
        <v>0</v>
      </c>
      <c r="L82">
        <v>0</v>
      </c>
    </row>
    <row r="83" spans="1:12" x14ac:dyDescent="0.35">
      <c r="A83" t="s">
        <v>13</v>
      </c>
      <c r="B83" t="s">
        <v>100</v>
      </c>
      <c r="C83">
        <v>5</v>
      </c>
      <c r="D83">
        <v>5</v>
      </c>
      <c r="E83">
        <v>7</v>
      </c>
      <c r="F83">
        <v>5</v>
      </c>
      <c r="G83">
        <v>8</v>
      </c>
      <c r="H83">
        <v>4</v>
      </c>
      <c r="I83">
        <v>4</v>
      </c>
      <c r="J83">
        <v>1</v>
      </c>
      <c r="K83">
        <v>6</v>
      </c>
      <c r="L83">
        <v>4</v>
      </c>
    </row>
    <row r="84" spans="1:12" x14ac:dyDescent="0.35">
      <c r="A84" t="s">
        <v>13</v>
      </c>
      <c r="B84" t="s">
        <v>101</v>
      </c>
      <c r="C84">
        <v>1</v>
      </c>
      <c r="D84">
        <v>1</v>
      </c>
      <c r="E84">
        <v>3</v>
      </c>
      <c r="F84">
        <v>0</v>
      </c>
      <c r="G84">
        <v>2</v>
      </c>
      <c r="H84">
        <v>0</v>
      </c>
      <c r="I84">
        <v>0</v>
      </c>
      <c r="J84">
        <v>0</v>
      </c>
      <c r="K84">
        <v>1</v>
      </c>
      <c r="L84">
        <v>1</v>
      </c>
    </row>
    <row r="85" spans="1:12" x14ac:dyDescent="0.35">
      <c r="A85" t="s">
        <v>13</v>
      </c>
      <c r="B85" t="s">
        <v>102</v>
      </c>
      <c r="C85">
        <v>6</v>
      </c>
      <c r="D85">
        <v>5</v>
      </c>
      <c r="E85">
        <v>2</v>
      </c>
      <c r="F85">
        <v>1</v>
      </c>
      <c r="G85">
        <v>3</v>
      </c>
      <c r="H85">
        <v>1</v>
      </c>
      <c r="I85">
        <v>1</v>
      </c>
      <c r="J85">
        <v>2</v>
      </c>
      <c r="K85">
        <v>6</v>
      </c>
      <c r="L85">
        <v>3</v>
      </c>
    </row>
    <row r="86" spans="1:12" x14ac:dyDescent="0.35">
      <c r="A86" t="s">
        <v>13</v>
      </c>
      <c r="B86" t="s">
        <v>103</v>
      </c>
      <c r="C86">
        <v>0</v>
      </c>
      <c r="D86">
        <v>0</v>
      </c>
      <c r="E86">
        <v>0</v>
      </c>
      <c r="F86">
        <v>0</v>
      </c>
      <c r="G86">
        <v>0</v>
      </c>
      <c r="H86">
        <v>1</v>
      </c>
      <c r="I86">
        <v>0</v>
      </c>
      <c r="J86">
        <v>0</v>
      </c>
      <c r="K86">
        <v>0</v>
      </c>
      <c r="L86">
        <v>0</v>
      </c>
    </row>
    <row r="87" spans="1:12" x14ac:dyDescent="0.35">
      <c r="A87" t="s">
        <v>13</v>
      </c>
      <c r="B87" t="s">
        <v>104</v>
      </c>
      <c r="C87">
        <v>0</v>
      </c>
      <c r="D87">
        <v>0</v>
      </c>
      <c r="E87">
        <v>0</v>
      </c>
      <c r="F87">
        <v>0</v>
      </c>
      <c r="G87">
        <v>0</v>
      </c>
      <c r="H87">
        <v>0</v>
      </c>
      <c r="I87">
        <v>0</v>
      </c>
      <c r="J87">
        <v>0</v>
      </c>
      <c r="K87">
        <v>0</v>
      </c>
      <c r="L87">
        <v>0</v>
      </c>
    </row>
    <row r="88" spans="1:12" x14ac:dyDescent="0.35">
      <c r="A88" t="s">
        <v>13</v>
      </c>
      <c r="B88" t="s">
        <v>105</v>
      </c>
      <c r="C88">
        <v>0</v>
      </c>
      <c r="D88">
        <v>0</v>
      </c>
      <c r="E88">
        <v>0</v>
      </c>
      <c r="F88">
        <v>0</v>
      </c>
      <c r="G88">
        <v>0</v>
      </c>
      <c r="H88">
        <v>0</v>
      </c>
      <c r="I88">
        <v>0</v>
      </c>
      <c r="J88">
        <v>0</v>
      </c>
      <c r="K88">
        <v>0</v>
      </c>
      <c r="L88">
        <v>0</v>
      </c>
    </row>
    <row r="89" spans="1:12" x14ac:dyDescent="0.35">
      <c r="A89" s="22" t="s">
        <v>13</v>
      </c>
      <c r="B89" s="22" t="s">
        <v>166</v>
      </c>
      <c r="C89" s="22">
        <v>16</v>
      </c>
      <c r="D89" s="22">
        <v>19</v>
      </c>
      <c r="E89" s="22">
        <v>23</v>
      </c>
      <c r="F89" s="22">
        <v>7</v>
      </c>
      <c r="G89" s="22">
        <v>23</v>
      </c>
      <c r="H89" s="22">
        <v>13</v>
      </c>
      <c r="I89" s="22">
        <v>8</v>
      </c>
      <c r="J89" s="22">
        <v>10</v>
      </c>
      <c r="K89" s="22">
        <v>17</v>
      </c>
      <c r="L89" s="22">
        <v>12</v>
      </c>
    </row>
    <row r="90" spans="1:12" x14ac:dyDescent="0.35">
      <c r="A90" t="s">
        <v>14</v>
      </c>
      <c r="B90" t="s">
        <v>167</v>
      </c>
      <c r="C90">
        <v>4</v>
      </c>
      <c r="D90">
        <v>5</v>
      </c>
      <c r="E90">
        <v>3</v>
      </c>
      <c r="F90">
        <v>4</v>
      </c>
      <c r="G90">
        <v>6</v>
      </c>
      <c r="H90">
        <v>6</v>
      </c>
      <c r="I90">
        <v>3</v>
      </c>
      <c r="J90">
        <v>0</v>
      </c>
      <c r="K90">
        <v>1</v>
      </c>
      <c r="L90">
        <v>1</v>
      </c>
    </row>
    <row r="91" spans="1:12" x14ac:dyDescent="0.35">
      <c r="A91" t="s">
        <v>14</v>
      </c>
      <c r="B91" t="s">
        <v>106</v>
      </c>
      <c r="C91">
        <v>2</v>
      </c>
      <c r="D91">
        <v>3</v>
      </c>
      <c r="E91">
        <v>5</v>
      </c>
      <c r="F91">
        <v>1</v>
      </c>
      <c r="G91">
        <v>3</v>
      </c>
      <c r="H91">
        <v>1</v>
      </c>
      <c r="I91">
        <v>2</v>
      </c>
      <c r="J91">
        <v>1</v>
      </c>
      <c r="K91">
        <v>3</v>
      </c>
      <c r="L91">
        <v>6</v>
      </c>
    </row>
    <row r="92" spans="1:12" x14ac:dyDescent="0.35">
      <c r="A92" s="22" t="s">
        <v>14</v>
      </c>
      <c r="B92" s="22" t="s">
        <v>168</v>
      </c>
      <c r="C92" s="22">
        <v>6</v>
      </c>
      <c r="D92" s="22">
        <v>8</v>
      </c>
      <c r="E92" s="22">
        <v>8</v>
      </c>
      <c r="F92" s="22">
        <v>5</v>
      </c>
      <c r="G92" s="22">
        <v>9</v>
      </c>
      <c r="H92" s="22">
        <v>7</v>
      </c>
      <c r="I92" s="22">
        <v>5</v>
      </c>
      <c r="J92" s="22">
        <v>1</v>
      </c>
      <c r="K92" s="22">
        <v>4</v>
      </c>
      <c r="L92" s="22">
        <v>7</v>
      </c>
    </row>
    <row r="93" spans="1:12" x14ac:dyDescent="0.35">
      <c r="A93" t="s">
        <v>15</v>
      </c>
      <c r="B93" t="s">
        <v>107</v>
      </c>
      <c r="C93">
        <v>0</v>
      </c>
      <c r="D93">
        <v>1</v>
      </c>
      <c r="E93">
        <v>0</v>
      </c>
      <c r="F93">
        <v>2</v>
      </c>
      <c r="G93">
        <v>1</v>
      </c>
      <c r="H93">
        <v>1</v>
      </c>
      <c r="I93">
        <v>2</v>
      </c>
      <c r="J93">
        <v>0</v>
      </c>
      <c r="K93">
        <v>0</v>
      </c>
      <c r="L93">
        <v>0</v>
      </c>
    </row>
    <row r="94" spans="1:12" x14ac:dyDescent="0.35">
      <c r="A94" t="s">
        <v>15</v>
      </c>
      <c r="B94" t="s">
        <v>108</v>
      </c>
      <c r="C94">
        <v>0</v>
      </c>
      <c r="D94">
        <v>0</v>
      </c>
      <c r="E94">
        <v>0</v>
      </c>
      <c r="F94">
        <v>0</v>
      </c>
      <c r="G94">
        <v>0</v>
      </c>
      <c r="H94">
        <v>0</v>
      </c>
      <c r="I94">
        <v>1</v>
      </c>
      <c r="J94">
        <v>0</v>
      </c>
      <c r="K94">
        <v>0</v>
      </c>
      <c r="L94">
        <v>0</v>
      </c>
    </row>
    <row r="95" spans="1:12" x14ac:dyDescent="0.35">
      <c r="A95" t="s">
        <v>15</v>
      </c>
      <c r="B95" t="s">
        <v>109</v>
      </c>
      <c r="C95">
        <v>0</v>
      </c>
      <c r="D95">
        <v>0</v>
      </c>
      <c r="E95">
        <v>0</v>
      </c>
      <c r="F95">
        <v>0</v>
      </c>
      <c r="G95">
        <v>0</v>
      </c>
      <c r="H95">
        <v>1</v>
      </c>
      <c r="I95">
        <v>1</v>
      </c>
      <c r="J95">
        <v>0</v>
      </c>
      <c r="K95">
        <v>0</v>
      </c>
      <c r="L95">
        <v>1</v>
      </c>
    </row>
    <row r="96" spans="1:12" x14ac:dyDescent="0.35">
      <c r="A96" t="s">
        <v>15</v>
      </c>
      <c r="B96" t="s">
        <v>110</v>
      </c>
      <c r="C96">
        <v>5</v>
      </c>
      <c r="D96">
        <v>4</v>
      </c>
      <c r="E96">
        <v>3</v>
      </c>
      <c r="F96">
        <v>2</v>
      </c>
      <c r="G96">
        <v>0</v>
      </c>
      <c r="H96">
        <v>2</v>
      </c>
      <c r="I96">
        <v>2</v>
      </c>
      <c r="J96">
        <v>0</v>
      </c>
      <c r="K96">
        <v>0</v>
      </c>
      <c r="L96">
        <v>2</v>
      </c>
    </row>
    <row r="97" spans="1:12" x14ac:dyDescent="0.35">
      <c r="A97" t="s">
        <v>15</v>
      </c>
      <c r="B97" t="s">
        <v>169</v>
      </c>
      <c r="C97">
        <v>4</v>
      </c>
      <c r="D97">
        <v>2</v>
      </c>
      <c r="E97">
        <v>0</v>
      </c>
      <c r="F97">
        <v>2</v>
      </c>
      <c r="G97">
        <v>1</v>
      </c>
      <c r="H97">
        <v>2</v>
      </c>
      <c r="I97">
        <v>1</v>
      </c>
      <c r="J97">
        <v>2</v>
      </c>
      <c r="K97">
        <v>3</v>
      </c>
      <c r="L97">
        <v>6</v>
      </c>
    </row>
    <row r="98" spans="1:12" x14ac:dyDescent="0.35">
      <c r="A98" t="s">
        <v>15</v>
      </c>
      <c r="B98" t="s">
        <v>111</v>
      </c>
      <c r="C98">
        <v>0</v>
      </c>
      <c r="D98">
        <v>0</v>
      </c>
      <c r="E98">
        <v>0</v>
      </c>
      <c r="F98">
        <v>0</v>
      </c>
      <c r="G98">
        <v>0</v>
      </c>
      <c r="H98">
        <v>0</v>
      </c>
      <c r="I98">
        <v>1</v>
      </c>
      <c r="J98">
        <v>1</v>
      </c>
      <c r="K98">
        <v>1</v>
      </c>
      <c r="L98">
        <v>1</v>
      </c>
    </row>
    <row r="99" spans="1:12" x14ac:dyDescent="0.35">
      <c r="A99" s="22" t="s">
        <v>15</v>
      </c>
      <c r="B99" s="22" t="s">
        <v>170</v>
      </c>
      <c r="C99" s="22">
        <v>9</v>
      </c>
      <c r="D99" s="22">
        <v>7</v>
      </c>
      <c r="E99" s="22">
        <v>3</v>
      </c>
      <c r="F99" s="22">
        <v>6</v>
      </c>
      <c r="G99" s="22">
        <v>2</v>
      </c>
      <c r="H99" s="22">
        <v>6</v>
      </c>
      <c r="I99" s="22">
        <v>8</v>
      </c>
      <c r="J99" s="22">
        <v>3</v>
      </c>
      <c r="K99" s="22">
        <v>4</v>
      </c>
      <c r="L99" s="22">
        <v>10</v>
      </c>
    </row>
    <row r="100" spans="1:12" x14ac:dyDescent="0.35">
      <c r="A100" t="s">
        <v>16</v>
      </c>
      <c r="B100" t="s">
        <v>171</v>
      </c>
      <c r="C100">
        <v>0</v>
      </c>
      <c r="D100">
        <v>0</v>
      </c>
      <c r="E100">
        <v>0</v>
      </c>
      <c r="F100">
        <v>0</v>
      </c>
      <c r="G100">
        <v>0</v>
      </c>
      <c r="H100">
        <v>0</v>
      </c>
      <c r="I100">
        <v>0</v>
      </c>
      <c r="J100">
        <v>0</v>
      </c>
      <c r="K100">
        <v>0</v>
      </c>
      <c r="L100">
        <v>0</v>
      </c>
    </row>
    <row r="101" spans="1:12" x14ac:dyDescent="0.35">
      <c r="A101" t="s">
        <v>16</v>
      </c>
      <c r="B101" t="s">
        <v>112</v>
      </c>
      <c r="C101">
        <v>0</v>
      </c>
      <c r="D101">
        <v>0</v>
      </c>
      <c r="E101">
        <v>0</v>
      </c>
      <c r="F101">
        <v>0</v>
      </c>
      <c r="G101">
        <v>0</v>
      </c>
      <c r="H101">
        <v>0</v>
      </c>
      <c r="I101">
        <v>0</v>
      </c>
      <c r="J101">
        <v>0</v>
      </c>
      <c r="K101">
        <v>0</v>
      </c>
      <c r="L101">
        <v>0</v>
      </c>
    </row>
    <row r="102" spans="1:12" x14ac:dyDescent="0.35">
      <c r="A102" t="s">
        <v>16</v>
      </c>
      <c r="B102" t="s">
        <v>113</v>
      </c>
      <c r="C102">
        <v>1</v>
      </c>
      <c r="D102">
        <v>0</v>
      </c>
      <c r="E102">
        <v>0</v>
      </c>
      <c r="F102">
        <v>0</v>
      </c>
      <c r="G102">
        <v>0</v>
      </c>
      <c r="H102">
        <v>0</v>
      </c>
      <c r="I102">
        <v>0</v>
      </c>
      <c r="J102">
        <v>0</v>
      </c>
      <c r="K102">
        <v>0</v>
      </c>
      <c r="L102">
        <v>0</v>
      </c>
    </row>
    <row r="103" spans="1:12" x14ac:dyDescent="0.35">
      <c r="A103" t="s">
        <v>16</v>
      </c>
      <c r="B103" t="s">
        <v>114</v>
      </c>
      <c r="C103">
        <v>1</v>
      </c>
      <c r="D103">
        <v>2</v>
      </c>
      <c r="E103">
        <v>4</v>
      </c>
      <c r="F103">
        <v>5</v>
      </c>
      <c r="G103">
        <v>1</v>
      </c>
      <c r="H103">
        <v>0</v>
      </c>
      <c r="I103">
        <v>0</v>
      </c>
      <c r="J103">
        <v>0</v>
      </c>
      <c r="K103">
        <v>0</v>
      </c>
      <c r="L103">
        <v>0</v>
      </c>
    </row>
    <row r="104" spans="1:12" x14ac:dyDescent="0.35">
      <c r="A104" t="s">
        <v>16</v>
      </c>
      <c r="B104" t="s">
        <v>115</v>
      </c>
      <c r="C104">
        <v>0</v>
      </c>
      <c r="D104">
        <v>0</v>
      </c>
      <c r="E104">
        <v>0</v>
      </c>
      <c r="F104">
        <v>0</v>
      </c>
      <c r="G104">
        <v>0</v>
      </c>
      <c r="H104">
        <v>0</v>
      </c>
      <c r="I104">
        <v>1</v>
      </c>
      <c r="J104">
        <v>0</v>
      </c>
      <c r="K104">
        <v>0</v>
      </c>
      <c r="L104">
        <v>0</v>
      </c>
    </row>
    <row r="105" spans="1:12" x14ac:dyDescent="0.35">
      <c r="A105" t="s">
        <v>16</v>
      </c>
      <c r="B105" t="s">
        <v>116</v>
      </c>
      <c r="C105">
        <v>0</v>
      </c>
      <c r="D105">
        <v>0</v>
      </c>
      <c r="E105">
        <v>1</v>
      </c>
      <c r="F105">
        <v>0</v>
      </c>
      <c r="G105">
        <v>0</v>
      </c>
      <c r="H105">
        <v>1</v>
      </c>
      <c r="I105">
        <v>0</v>
      </c>
      <c r="J105">
        <v>0</v>
      </c>
      <c r="K105">
        <v>0</v>
      </c>
      <c r="L105">
        <v>0</v>
      </c>
    </row>
    <row r="106" spans="1:12" x14ac:dyDescent="0.35">
      <c r="A106" t="s">
        <v>16</v>
      </c>
      <c r="B106" t="s">
        <v>172</v>
      </c>
      <c r="C106">
        <v>0</v>
      </c>
      <c r="D106">
        <v>0</v>
      </c>
      <c r="E106">
        <v>0</v>
      </c>
      <c r="F106">
        <v>0</v>
      </c>
      <c r="G106">
        <v>0</v>
      </c>
      <c r="H106">
        <v>0</v>
      </c>
      <c r="I106">
        <v>0</v>
      </c>
      <c r="J106">
        <v>0</v>
      </c>
      <c r="K106">
        <v>0</v>
      </c>
      <c r="L106">
        <v>0</v>
      </c>
    </row>
    <row r="107" spans="1:12" x14ac:dyDescent="0.35">
      <c r="A107" t="s">
        <v>16</v>
      </c>
      <c r="B107" t="s">
        <v>173</v>
      </c>
      <c r="C107">
        <v>0</v>
      </c>
      <c r="D107">
        <v>0</v>
      </c>
      <c r="E107">
        <v>0</v>
      </c>
      <c r="F107">
        <v>0</v>
      </c>
      <c r="G107">
        <v>0</v>
      </c>
      <c r="H107">
        <v>0</v>
      </c>
      <c r="I107">
        <v>0</v>
      </c>
      <c r="J107">
        <v>0</v>
      </c>
      <c r="K107">
        <v>0</v>
      </c>
      <c r="L107">
        <v>0</v>
      </c>
    </row>
    <row r="108" spans="1:12" x14ac:dyDescent="0.35">
      <c r="A108" t="s">
        <v>16</v>
      </c>
      <c r="B108" t="s">
        <v>117</v>
      </c>
      <c r="C108">
        <v>0</v>
      </c>
      <c r="D108">
        <v>0</v>
      </c>
      <c r="E108">
        <v>0</v>
      </c>
      <c r="F108">
        <v>0</v>
      </c>
      <c r="G108">
        <v>1</v>
      </c>
      <c r="H108">
        <v>1</v>
      </c>
      <c r="I108">
        <v>0</v>
      </c>
      <c r="J108">
        <v>0</v>
      </c>
      <c r="K108">
        <v>0</v>
      </c>
      <c r="L108">
        <v>0</v>
      </c>
    </row>
    <row r="109" spans="1:12" x14ac:dyDescent="0.35">
      <c r="A109" t="s">
        <v>16</v>
      </c>
      <c r="B109" t="s">
        <v>174</v>
      </c>
      <c r="C109">
        <v>0</v>
      </c>
      <c r="D109">
        <v>0</v>
      </c>
      <c r="E109">
        <v>1</v>
      </c>
      <c r="F109">
        <v>1</v>
      </c>
      <c r="G109">
        <v>1</v>
      </c>
      <c r="H109">
        <v>0</v>
      </c>
      <c r="I109">
        <v>1</v>
      </c>
      <c r="J109">
        <v>0</v>
      </c>
      <c r="K109">
        <v>0</v>
      </c>
      <c r="L109">
        <v>0</v>
      </c>
    </row>
    <row r="110" spans="1:12" x14ac:dyDescent="0.35">
      <c r="A110" t="s">
        <v>16</v>
      </c>
      <c r="B110" t="s">
        <v>118</v>
      </c>
      <c r="C110">
        <v>0</v>
      </c>
      <c r="D110">
        <v>0</v>
      </c>
      <c r="E110">
        <v>0</v>
      </c>
      <c r="F110">
        <v>0</v>
      </c>
      <c r="G110">
        <v>0</v>
      </c>
      <c r="H110">
        <v>0</v>
      </c>
      <c r="I110">
        <v>0</v>
      </c>
      <c r="J110">
        <v>0</v>
      </c>
      <c r="K110">
        <v>0</v>
      </c>
      <c r="L110">
        <v>0</v>
      </c>
    </row>
    <row r="111" spans="1:12" x14ac:dyDescent="0.35">
      <c r="A111" t="s">
        <v>16</v>
      </c>
      <c r="B111" t="s">
        <v>119</v>
      </c>
      <c r="C111">
        <v>3</v>
      </c>
      <c r="D111">
        <v>7</v>
      </c>
      <c r="E111">
        <v>6</v>
      </c>
      <c r="F111">
        <v>4</v>
      </c>
      <c r="G111">
        <v>4</v>
      </c>
      <c r="H111">
        <v>4</v>
      </c>
      <c r="I111">
        <v>0</v>
      </c>
      <c r="J111">
        <v>4</v>
      </c>
      <c r="K111">
        <v>3</v>
      </c>
      <c r="L111">
        <v>3</v>
      </c>
    </row>
    <row r="112" spans="1:12" x14ac:dyDescent="0.35">
      <c r="A112" s="22" t="s">
        <v>16</v>
      </c>
      <c r="B112" s="22" t="s">
        <v>175</v>
      </c>
      <c r="C112" s="22">
        <v>5</v>
      </c>
      <c r="D112" s="22">
        <v>9</v>
      </c>
      <c r="E112" s="22">
        <v>12</v>
      </c>
      <c r="F112" s="22">
        <v>10</v>
      </c>
      <c r="G112" s="22">
        <v>7</v>
      </c>
      <c r="H112" s="22">
        <v>6</v>
      </c>
      <c r="I112" s="22">
        <v>2</v>
      </c>
      <c r="J112" s="22">
        <v>4</v>
      </c>
      <c r="K112" s="22">
        <v>3</v>
      </c>
      <c r="L112" s="22">
        <v>3</v>
      </c>
    </row>
    <row r="113" spans="1:12" x14ac:dyDescent="0.35">
      <c r="A113" t="s">
        <v>17</v>
      </c>
      <c r="B113" t="s">
        <v>176</v>
      </c>
      <c r="C113">
        <v>1</v>
      </c>
      <c r="D113">
        <v>2</v>
      </c>
      <c r="E113">
        <v>2</v>
      </c>
      <c r="F113">
        <v>3</v>
      </c>
      <c r="G113">
        <v>4</v>
      </c>
      <c r="H113">
        <v>2</v>
      </c>
      <c r="I113">
        <v>0</v>
      </c>
      <c r="J113">
        <v>0</v>
      </c>
      <c r="K113">
        <v>0</v>
      </c>
      <c r="L113">
        <v>0</v>
      </c>
    </row>
    <row r="114" spans="1:12" x14ac:dyDescent="0.35">
      <c r="A114" t="s">
        <v>17</v>
      </c>
      <c r="B114" t="s">
        <v>177</v>
      </c>
      <c r="C114">
        <v>1</v>
      </c>
      <c r="D114">
        <v>0</v>
      </c>
      <c r="E114">
        <v>0</v>
      </c>
      <c r="F114">
        <v>0</v>
      </c>
      <c r="G114">
        <v>0</v>
      </c>
      <c r="H114">
        <v>0</v>
      </c>
      <c r="I114">
        <v>0</v>
      </c>
      <c r="J114">
        <v>0</v>
      </c>
      <c r="K114">
        <v>0</v>
      </c>
      <c r="L114">
        <v>0</v>
      </c>
    </row>
    <row r="115" spans="1:12" x14ac:dyDescent="0.35">
      <c r="A115" s="22" t="s">
        <v>17</v>
      </c>
      <c r="B115" s="22" t="s">
        <v>178</v>
      </c>
      <c r="C115" s="22">
        <v>2</v>
      </c>
      <c r="D115" s="22">
        <v>2</v>
      </c>
      <c r="E115" s="22">
        <v>2</v>
      </c>
      <c r="F115" s="22">
        <v>3</v>
      </c>
      <c r="G115" s="22">
        <v>4</v>
      </c>
      <c r="H115" s="22">
        <v>2</v>
      </c>
      <c r="I115" s="22">
        <v>0</v>
      </c>
      <c r="J115" s="22">
        <v>0</v>
      </c>
      <c r="K115" s="22">
        <v>0</v>
      </c>
      <c r="L115" s="22">
        <v>0</v>
      </c>
    </row>
    <row r="116" spans="1:12" x14ac:dyDescent="0.35">
      <c r="A116" t="s">
        <v>18</v>
      </c>
      <c r="B116" t="s">
        <v>179</v>
      </c>
      <c r="C116">
        <v>1</v>
      </c>
      <c r="D116">
        <v>0</v>
      </c>
      <c r="E116">
        <v>1</v>
      </c>
      <c r="F116">
        <v>0</v>
      </c>
      <c r="G116">
        <v>0</v>
      </c>
      <c r="H116">
        <v>0</v>
      </c>
      <c r="I116">
        <v>0</v>
      </c>
      <c r="J116">
        <v>0</v>
      </c>
      <c r="K116">
        <v>1</v>
      </c>
      <c r="L116">
        <v>0</v>
      </c>
    </row>
    <row r="117" spans="1:12" x14ac:dyDescent="0.35">
      <c r="A117" t="s">
        <v>18</v>
      </c>
      <c r="B117" t="s">
        <v>180</v>
      </c>
      <c r="C117">
        <v>0</v>
      </c>
      <c r="D117">
        <v>1</v>
      </c>
      <c r="E117">
        <v>1</v>
      </c>
      <c r="F117">
        <v>0</v>
      </c>
      <c r="G117">
        <v>0</v>
      </c>
      <c r="H117">
        <v>0</v>
      </c>
      <c r="I117">
        <v>0</v>
      </c>
      <c r="J117">
        <v>0</v>
      </c>
      <c r="K117">
        <v>0</v>
      </c>
      <c r="L117">
        <v>0</v>
      </c>
    </row>
    <row r="118" spans="1:12" x14ac:dyDescent="0.35">
      <c r="A118" s="22" t="s">
        <v>18</v>
      </c>
      <c r="B118" s="22" t="s">
        <v>181</v>
      </c>
      <c r="C118" s="22">
        <v>1</v>
      </c>
      <c r="D118" s="22">
        <v>1</v>
      </c>
      <c r="E118" s="22">
        <v>2</v>
      </c>
      <c r="F118" s="22">
        <v>0</v>
      </c>
      <c r="G118" s="22">
        <v>0</v>
      </c>
      <c r="H118" s="22">
        <v>0</v>
      </c>
      <c r="I118" s="22">
        <v>0</v>
      </c>
      <c r="J118" s="22">
        <v>0</v>
      </c>
      <c r="K118" s="22">
        <v>1</v>
      </c>
      <c r="L118" s="22">
        <v>0</v>
      </c>
    </row>
    <row r="119" spans="1:12" x14ac:dyDescent="0.35">
      <c r="A119" t="s">
        <v>19</v>
      </c>
      <c r="B119" t="s">
        <v>120</v>
      </c>
      <c r="C119">
        <v>9</v>
      </c>
      <c r="D119">
        <v>6</v>
      </c>
      <c r="E119">
        <v>11</v>
      </c>
      <c r="F119">
        <v>8</v>
      </c>
      <c r="G119">
        <v>16</v>
      </c>
      <c r="H119">
        <v>8</v>
      </c>
      <c r="I119">
        <v>3</v>
      </c>
      <c r="J119">
        <v>9</v>
      </c>
      <c r="K119">
        <v>8</v>
      </c>
      <c r="L119">
        <v>9</v>
      </c>
    </row>
    <row r="120" spans="1:12" x14ac:dyDescent="0.35">
      <c r="A120" s="22" t="s">
        <v>19</v>
      </c>
      <c r="B120" s="22" t="s">
        <v>182</v>
      </c>
      <c r="C120" s="22">
        <v>9</v>
      </c>
      <c r="D120" s="22">
        <v>6</v>
      </c>
      <c r="E120" s="22">
        <v>11</v>
      </c>
      <c r="F120" s="22">
        <v>8</v>
      </c>
      <c r="G120" s="22">
        <v>16</v>
      </c>
      <c r="H120" s="22">
        <v>8</v>
      </c>
      <c r="I120" s="22">
        <v>3</v>
      </c>
      <c r="J120" s="22">
        <v>9</v>
      </c>
      <c r="K120" s="22">
        <v>8</v>
      </c>
      <c r="L120" s="22">
        <v>9</v>
      </c>
    </row>
    <row r="121" spans="1:12" x14ac:dyDescent="0.35">
      <c r="A121" t="s">
        <v>20</v>
      </c>
      <c r="B121" t="s">
        <v>183</v>
      </c>
      <c r="C121">
        <v>1</v>
      </c>
      <c r="D121">
        <v>5</v>
      </c>
      <c r="E121">
        <v>3</v>
      </c>
      <c r="F121">
        <v>2</v>
      </c>
      <c r="G121">
        <v>4</v>
      </c>
      <c r="H121">
        <v>3</v>
      </c>
      <c r="I121">
        <v>0</v>
      </c>
      <c r="J121">
        <v>0</v>
      </c>
      <c r="K121">
        <v>1</v>
      </c>
      <c r="L121">
        <v>5</v>
      </c>
    </row>
    <row r="122" spans="1:12" x14ac:dyDescent="0.35">
      <c r="A122" s="22" t="s">
        <v>20</v>
      </c>
      <c r="B122" s="22" t="s">
        <v>184</v>
      </c>
      <c r="C122" s="22">
        <v>1</v>
      </c>
      <c r="D122" s="22">
        <v>5</v>
      </c>
      <c r="E122" s="22">
        <v>3</v>
      </c>
      <c r="F122" s="22">
        <v>2</v>
      </c>
      <c r="G122" s="22">
        <v>4</v>
      </c>
      <c r="H122" s="22">
        <v>3</v>
      </c>
      <c r="I122" s="22">
        <v>0</v>
      </c>
      <c r="J122" s="22">
        <v>0</v>
      </c>
      <c r="K122" s="22">
        <v>1</v>
      </c>
      <c r="L122" s="22">
        <v>5</v>
      </c>
    </row>
    <row r="123" spans="1:12" x14ac:dyDescent="0.35">
      <c r="A123" t="s">
        <v>21</v>
      </c>
      <c r="B123" t="s">
        <v>185</v>
      </c>
      <c r="C123">
        <v>2</v>
      </c>
      <c r="D123">
        <v>0</v>
      </c>
      <c r="E123">
        <v>0</v>
      </c>
      <c r="F123">
        <v>1</v>
      </c>
      <c r="G123">
        <v>2</v>
      </c>
      <c r="H123">
        <v>2</v>
      </c>
      <c r="I123">
        <v>0</v>
      </c>
      <c r="J123">
        <v>0</v>
      </c>
      <c r="K123">
        <v>0</v>
      </c>
      <c r="L123">
        <v>1</v>
      </c>
    </row>
    <row r="124" spans="1:12" x14ac:dyDescent="0.35">
      <c r="A124" t="s">
        <v>21</v>
      </c>
      <c r="B124" t="s">
        <v>121</v>
      </c>
      <c r="C124">
        <v>2</v>
      </c>
      <c r="D124">
        <v>0</v>
      </c>
      <c r="E124">
        <v>0</v>
      </c>
      <c r="F124">
        <v>0</v>
      </c>
      <c r="G124">
        <v>0</v>
      </c>
      <c r="H124">
        <v>0</v>
      </c>
      <c r="I124">
        <v>0</v>
      </c>
      <c r="J124">
        <v>0</v>
      </c>
      <c r="K124">
        <v>0</v>
      </c>
      <c r="L124">
        <v>0</v>
      </c>
    </row>
    <row r="125" spans="1:12" x14ac:dyDescent="0.35">
      <c r="A125" t="s">
        <v>21</v>
      </c>
      <c r="B125" t="s">
        <v>122</v>
      </c>
      <c r="C125">
        <v>0</v>
      </c>
      <c r="D125">
        <v>0</v>
      </c>
      <c r="E125">
        <v>0</v>
      </c>
      <c r="F125">
        <v>0</v>
      </c>
      <c r="G125">
        <v>0</v>
      </c>
      <c r="H125">
        <v>0</v>
      </c>
      <c r="I125">
        <v>0</v>
      </c>
      <c r="J125">
        <v>0</v>
      </c>
      <c r="K125">
        <v>0</v>
      </c>
      <c r="L125">
        <v>0</v>
      </c>
    </row>
    <row r="126" spans="1:12" x14ac:dyDescent="0.35">
      <c r="A126" s="22" t="s">
        <v>21</v>
      </c>
      <c r="B126" s="22" t="s">
        <v>186</v>
      </c>
      <c r="C126" s="22">
        <v>4</v>
      </c>
      <c r="D126" s="22">
        <v>0</v>
      </c>
      <c r="E126" s="22">
        <v>0</v>
      </c>
      <c r="F126" s="22">
        <v>1</v>
      </c>
      <c r="G126" s="22">
        <v>2</v>
      </c>
      <c r="H126" s="22">
        <v>2</v>
      </c>
      <c r="I126" s="22">
        <v>0</v>
      </c>
      <c r="J126" s="22">
        <v>0</v>
      </c>
      <c r="K126" s="22">
        <v>0</v>
      </c>
      <c r="L126" s="22">
        <v>1</v>
      </c>
    </row>
    <row r="127" spans="1:12" x14ac:dyDescent="0.35">
      <c r="A127" t="s">
        <v>22</v>
      </c>
      <c r="B127" t="s">
        <v>187</v>
      </c>
      <c r="C127">
        <v>1</v>
      </c>
      <c r="D127">
        <v>0</v>
      </c>
      <c r="E127">
        <v>2</v>
      </c>
      <c r="F127">
        <v>0</v>
      </c>
      <c r="G127">
        <v>0</v>
      </c>
      <c r="H127">
        <v>1</v>
      </c>
      <c r="I127">
        <v>0</v>
      </c>
      <c r="J127">
        <v>0</v>
      </c>
      <c r="K127">
        <v>0</v>
      </c>
      <c r="L127">
        <v>0</v>
      </c>
    </row>
    <row r="128" spans="1:12" x14ac:dyDescent="0.35">
      <c r="A128" t="s">
        <v>22</v>
      </c>
      <c r="B128" t="s">
        <v>188</v>
      </c>
      <c r="C128">
        <v>0</v>
      </c>
      <c r="D128">
        <v>1</v>
      </c>
      <c r="E128">
        <v>1</v>
      </c>
      <c r="F128">
        <v>1</v>
      </c>
      <c r="G128">
        <v>1</v>
      </c>
      <c r="H128">
        <v>1</v>
      </c>
      <c r="I128">
        <v>1</v>
      </c>
      <c r="J128">
        <v>1</v>
      </c>
      <c r="K128">
        <v>2</v>
      </c>
      <c r="L128">
        <v>2</v>
      </c>
    </row>
    <row r="129" spans="1:12" x14ac:dyDescent="0.35">
      <c r="A129" t="s">
        <v>22</v>
      </c>
      <c r="B129" t="s">
        <v>123</v>
      </c>
      <c r="C129">
        <v>0</v>
      </c>
      <c r="D129">
        <v>0</v>
      </c>
      <c r="E129">
        <v>0</v>
      </c>
      <c r="F129">
        <v>0</v>
      </c>
      <c r="G129">
        <v>0</v>
      </c>
      <c r="H129">
        <v>1</v>
      </c>
      <c r="I129">
        <v>0</v>
      </c>
      <c r="J129">
        <v>0</v>
      </c>
      <c r="K129">
        <v>0</v>
      </c>
      <c r="L129">
        <v>0</v>
      </c>
    </row>
    <row r="130" spans="1:12" x14ac:dyDescent="0.35">
      <c r="A130" s="22" t="s">
        <v>22</v>
      </c>
      <c r="B130" s="22" t="s">
        <v>189</v>
      </c>
      <c r="C130" s="22">
        <v>1</v>
      </c>
      <c r="D130" s="22">
        <v>1</v>
      </c>
      <c r="E130" s="22">
        <v>3</v>
      </c>
      <c r="F130" s="22">
        <v>1</v>
      </c>
      <c r="G130" s="22">
        <v>1</v>
      </c>
      <c r="H130" s="22">
        <v>3</v>
      </c>
      <c r="I130" s="22">
        <v>1</v>
      </c>
      <c r="J130" s="22">
        <v>1</v>
      </c>
      <c r="K130" s="22">
        <v>2</v>
      </c>
      <c r="L130" s="22">
        <v>2</v>
      </c>
    </row>
    <row r="131" spans="1:12" x14ac:dyDescent="0.35">
      <c r="A131" t="s">
        <v>23</v>
      </c>
      <c r="B131" t="s">
        <v>124</v>
      </c>
      <c r="C131">
        <v>0</v>
      </c>
      <c r="D131">
        <v>0</v>
      </c>
      <c r="E131">
        <v>1</v>
      </c>
      <c r="F131">
        <v>0</v>
      </c>
      <c r="G131">
        <v>0</v>
      </c>
      <c r="H131">
        <v>1</v>
      </c>
      <c r="I131">
        <v>0</v>
      </c>
      <c r="J131">
        <v>0</v>
      </c>
      <c r="K131">
        <v>0</v>
      </c>
      <c r="L131">
        <v>0</v>
      </c>
    </row>
    <row r="132" spans="1:12" x14ac:dyDescent="0.35">
      <c r="A132" t="s">
        <v>23</v>
      </c>
      <c r="B132" t="s">
        <v>125</v>
      </c>
      <c r="C132">
        <v>0</v>
      </c>
      <c r="D132">
        <v>0</v>
      </c>
      <c r="E132">
        <v>0</v>
      </c>
      <c r="F132">
        <v>0</v>
      </c>
      <c r="G132">
        <v>0</v>
      </c>
      <c r="H132">
        <v>0</v>
      </c>
      <c r="I132">
        <v>0</v>
      </c>
      <c r="J132">
        <v>1</v>
      </c>
      <c r="K132">
        <v>1</v>
      </c>
      <c r="L132">
        <v>1</v>
      </c>
    </row>
    <row r="133" spans="1:12" x14ac:dyDescent="0.35">
      <c r="A133" t="s">
        <v>23</v>
      </c>
      <c r="B133" t="s">
        <v>190</v>
      </c>
      <c r="C133">
        <v>2</v>
      </c>
      <c r="D133">
        <v>4</v>
      </c>
      <c r="E133">
        <v>1</v>
      </c>
      <c r="F133">
        <v>0</v>
      </c>
      <c r="G133">
        <v>1</v>
      </c>
      <c r="H133">
        <v>2</v>
      </c>
      <c r="I133">
        <v>2</v>
      </c>
      <c r="J133">
        <v>3</v>
      </c>
      <c r="K133">
        <v>0</v>
      </c>
      <c r="L133">
        <v>2</v>
      </c>
    </row>
    <row r="134" spans="1:12" x14ac:dyDescent="0.35">
      <c r="A134" t="s">
        <v>23</v>
      </c>
      <c r="B134" t="s">
        <v>191</v>
      </c>
      <c r="C134">
        <v>0</v>
      </c>
      <c r="D134">
        <v>0</v>
      </c>
      <c r="E134">
        <v>0</v>
      </c>
      <c r="F134">
        <v>0</v>
      </c>
      <c r="G134">
        <v>0</v>
      </c>
      <c r="H134">
        <v>0</v>
      </c>
      <c r="I134">
        <v>0</v>
      </c>
      <c r="J134">
        <v>0</v>
      </c>
      <c r="K134">
        <v>0</v>
      </c>
      <c r="L134">
        <v>0</v>
      </c>
    </row>
    <row r="135" spans="1:12" x14ac:dyDescent="0.35">
      <c r="A135" s="22" t="s">
        <v>23</v>
      </c>
      <c r="B135" s="22" t="s">
        <v>192</v>
      </c>
      <c r="C135" s="22">
        <v>2</v>
      </c>
      <c r="D135" s="22">
        <v>4</v>
      </c>
      <c r="E135" s="22">
        <v>2</v>
      </c>
      <c r="F135" s="22">
        <v>0</v>
      </c>
      <c r="G135" s="22">
        <v>1</v>
      </c>
      <c r="H135" s="22">
        <v>3</v>
      </c>
      <c r="I135" s="22">
        <v>2</v>
      </c>
      <c r="J135" s="22">
        <v>4</v>
      </c>
      <c r="K135" s="22">
        <v>1</v>
      </c>
      <c r="L135" s="22">
        <v>3</v>
      </c>
    </row>
    <row r="136" spans="1:12" x14ac:dyDescent="0.35">
      <c r="A136" t="s">
        <v>24</v>
      </c>
      <c r="B136" t="s">
        <v>193</v>
      </c>
      <c r="C136">
        <v>0</v>
      </c>
      <c r="D136">
        <v>0</v>
      </c>
      <c r="E136">
        <v>0</v>
      </c>
      <c r="F136">
        <v>0</v>
      </c>
      <c r="G136">
        <v>0</v>
      </c>
      <c r="H136">
        <v>0</v>
      </c>
      <c r="I136">
        <v>0</v>
      </c>
      <c r="J136">
        <v>0</v>
      </c>
      <c r="K136">
        <v>0</v>
      </c>
      <c r="L136">
        <v>0</v>
      </c>
    </row>
    <row r="137" spans="1:12" x14ac:dyDescent="0.35">
      <c r="A137" t="s">
        <v>24</v>
      </c>
      <c r="B137" t="s">
        <v>126</v>
      </c>
      <c r="C137">
        <v>0</v>
      </c>
      <c r="D137">
        <v>0</v>
      </c>
      <c r="E137">
        <v>0</v>
      </c>
      <c r="F137">
        <v>1</v>
      </c>
      <c r="G137">
        <v>0</v>
      </c>
      <c r="H137">
        <v>0</v>
      </c>
      <c r="I137">
        <v>0</v>
      </c>
      <c r="J137">
        <v>0</v>
      </c>
      <c r="K137">
        <v>0</v>
      </c>
      <c r="L137">
        <v>0</v>
      </c>
    </row>
    <row r="138" spans="1:12" x14ac:dyDescent="0.35">
      <c r="A138" t="s">
        <v>24</v>
      </c>
      <c r="B138" t="s">
        <v>127</v>
      </c>
      <c r="C138">
        <v>0</v>
      </c>
      <c r="D138">
        <v>0</v>
      </c>
      <c r="E138">
        <v>0</v>
      </c>
      <c r="F138">
        <v>0</v>
      </c>
      <c r="G138">
        <v>0</v>
      </c>
      <c r="H138">
        <v>1</v>
      </c>
      <c r="I138">
        <v>0</v>
      </c>
      <c r="J138">
        <v>0</v>
      </c>
      <c r="K138">
        <v>0</v>
      </c>
      <c r="L138">
        <v>0</v>
      </c>
    </row>
    <row r="139" spans="1:12" x14ac:dyDescent="0.35">
      <c r="A139" t="s">
        <v>24</v>
      </c>
      <c r="B139" t="s">
        <v>128</v>
      </c>
      <c r="C139">
        <v>0</v>
      </c>
      <c r="D139">
        <v>0</v>
      </c>
      <c r="E139">
        <v>0</v>
      </c>
      <c r="F139">
        <v>0</v>
      </c>
      <c r="G139">
        <v>0</v>
      </c>
      <c r="H139">
        <v>0</v>
      </c>
      <c r="I139">
        <v>0</v>
      </c>
      <c r="J139">
        <v>0</v>
      </c>
      <c r="K139">
        <v>0</v>
      </c>
      <c r="L139">
        <v>0</v>
      </c>
    </row>
    <row r="140" spans="1:12" x14ac:dyDescent="0.35">
      <c r="A140" t="s">
        <v>24</v>
      </c>
      <c r="B140" t="s">
        <v>129</v>
      </c>
      <c r="C140">
        <v>0</v>
      </c>
      <c r="D140">
        <v>0</v>
      </c>
      <c r="E140">
        <v>0</v>
      </c>
      <c r="F140">
        <v>0</v>
      </c>
      <c r="G140">
        <v>0</v>
      </c>
      <c r="H140">
        <v>1</v>
      </c>
      <c r="I140">
        <v>0</v>
      </c>
      <c r="J140">
        <v>0</v>
      </c>
      <c r="K140">
        <v>0</v>
      </c>
      <c r="L140">
        <v>0</v>
      </c>
    </row>
    <row r="141" spans="1:12" x14ac:dyDescent="0.35">
      <c r="A141" t="s">
        <v>24</v>
      </c>
      <c r="B141" t="s">
        <v>130</v>
      </c>
      <c r="C141">
        <v>0</v>
      </c>
      <c r="D141">
        <v>0</v>
      </c>
      <c r="E141">
        <v>0</v>
      </c>
      <c r="F141">
        <v>0</v>
      </c>
      <c r="G141">
        <v>0</v>
      </c>
      <c r="H141">
        <v>0</v>
      </c>
      <c r="I141">
        <v>0</v>
      </c>
      <c r="J141">
        <v>0</v>
      </c>
      <c r="K141">
        <v>0</v>
      </c>
      <c r="L141">
        <v>0</v>
      </c>
    </row>
    <row r="142" spans="1:12" x14ac:dyDescent="0.35">
      <c r="A142" s="22" t="s">
        <v>24</v>
      </c>
      <c r="B142" s="22" t="s">
        <v>194</v>
      </c>
      <c r="C142" s="22">
        <v>0</v>
      </c>
      <c r="D142" s="22">
        <v>0</v>
      </c>
      <c r="E142" s="22">
        <v>0</v>
      </c>
      <c r="F142" s="22">
        <v>1</v>
      </c>
      <c r="G142" s="22">
        <v>0</v>
      </c>
      <c r="H142" s="22">
        <v>2</v>
      </c>
      <c r="I142" s="22">
        <v>0</v>
      </c>
      <c r="J142" s="22">
        <v>0</v>
      </c>
      <c r="K142" s="22">
        <v>0</v>
      </c>
      <c r="L142" s="22">
        <v>0</v>
      </c>
    </row>
    <row r="143" spans="1:12" x14ac:dyDescent="0.35">
      <c r="A143" t="s">
        <v>25</v>
      </c>
      <c r="B143" t="s">
        <v>131</v>
      </c>
      <c r="C143">
        <v>0</v>
      </c>
      <c r="D143">
        <v>1</v>
      </c>
      <c r="E143">
        <v>0</v>
      </c>
      <c r="F143">
        <v>0</v>
      </c>
      <c r="G143">
        <v>1</v>
      </c>
      <c r="H143">
        <v>1</v>
      </c>
      <c r="I143">
        <v>0</v>
      </c>
      <c r="J143">
        <v>1</v>
      </c>
      <c r="K143">
        <v>0</v>
      </c>
      <c r="L143">
        <v>0</v>
      </c>
    </row>
    <row r="144" spans="1:12" x14ac:dyDescent="0.35">
      <c r="A144" s="22" t="s">
        <v>25</v>
      </c>
      <c r="B144" s="22" t="s">
        <v>195</v>
      </c>
      <c r="C144" s="22">
        <v>0</v>
      </c>
      <c r="D144" s="22">
        <v>1</v>
      </c>
      <c r="E144" s="22">
        <v>0</v>
      </c>
      <c r="F144" s="22">
        <v>0</v>
      </c>
      <c r="G144" s="22">
        <v>1</v>
      </c>
      <c r="H144" s="22">
        <v>1</v>
      </c>
      <c r="I144" s="22">
        <v>0</v>
      </c>
      <c r="J144" s="22">
        <v>1</v>
      </c>
      <c r="K144" s="22">
        <v>0</v>
      </c>
      <c r="L144" s="22">
        <v>0</v>
      </c>
    </row>
    <row r="145" spans="1:12" x14ac:dyDescent="0.35">
      <c r="A145" t="s">
        <v>26</v>
      </c>
      <c r="B145" t="s">
        <v>196</v>
      </c>
      <c r="C145">
        <v>0</v>
      </c>
      <c r="D145">
        <v>0</v>
      </c>
      <c r="E145">
        <v>0</v>
      </c>
      <c r="F145">
        <v>1</v>
      </c>
      <c r="G145">
        <v>1</v>
      </c>
      <c r="H145">
        <v>1</v>
      </c>
      <c r="I145">
        <v>0</v>
      </c>
      <c r="J145">
        <v>0</v>
      </c>
      <c r="K145">
        <v>0</v>
      </c>
      <c r="L145">
        <v>0</v>
      </c>
    </row>
    <row r="146" spans="1:12" x14ac:dyDescent="0.35">
      <c r="A146" t="s">
        <v>26</v>
      </c>
      <c r="B146" t="s">
        <v>197</v>
      </c>
      <c r="C146">
        <v>3</v>
      </c>
      <c r="D146">
        <v>2</v>
      </c>
      <c r="E146">
        <v>3</v>
      </c>
      <c r="F146">
        <v>3</v>
      </c>
      <c r="G146">
        <v>1</v>
      </c>
      <c r="H146">
        <v>2</v>
      </c>
      <c r="I146">
        <v>0</v>
      </c>
      <c r="J146">
        <v>2</v>
      </c>
      <c r="K146">
        <v>1</v>
      </c>
      <c r="L146">
        <v>1</v>
      </c>
    </row>
    <row r="147" spans="1:12" x14ac:dyDescent="0.35">
      <c r="A147" t="s">
        <v>26</v>
      </c>
      <c r="B147" t="s">
        <v>198</v>
      </c>
      <c r="C147">
        <v>0</v>
      </c>
      <c r="D147">
        <v>1</v>
      </c>
      <c r="E147">
        <v>0</v>
      </c>
      <c r="F147">
        <v>0</v>
      </c>
      <c r="G147">
        <v>2</v>
      </c>
      <c r="H147">
        <v>0</v>
      </c>
      <c r="I147">
        <v>0</v>
      </c>
      <c r="J147">
        <v>0</v>
      </c>
      <c r="K147">
        <v>0</v>
      </c>
      <c r="L147">
        <v>1</v>
      </c>
    </row>
    <row r="148" spans="1:12" x14ac:dyDescent="0.35">
      <c r="A148" s="22" t="s">
        <v>26</v>
      </c>
      <c r="B148" s="22" t="s">
        <v>199</v>
      </c>
      <c r="C148" s="22">
        <v>3</v>
      </c>
      <c r="D148" s="22">
        <v>3</v>
      </c>
      <c r="E148" s="22">
        <v>3</v>
      </c>
      <c r="F148" s="22">
        <v>4</v>
      </c>
      <c r="G148" s="22">
        <v>4</v>
      </c>
      <c r="H148" s="22">
        <v>3</v>
      </c>
      <c r="I148" s="22">
        <v>0</v>
      </c>
      <c r="J148" s="22">
        <v>2</v>
      </c>
      <c r="K148" s="22">
        <v>1</v>
      </c>
      <c r="L148" s="22">
        <v>2</v>
      </c>
    </row>
    <row r="149" spans="1:12" x14ac:dyDescent="0.35">
      <c r="A149" t="s">
        <v>27</v>
      </c>
      <c r="B149" t="s">
        <v>200</v>
      </c>
      <c r="C149">
        <v>1</v>
      </c>
      <c r="D149">
        <v>2</v>
      </c>
      <c r="E149">
        <v>0</v>
      </c>
      <c r="F149">
        <v>0</v>
      </c>
      <c r="G149">
        <v>0</v>
      </c>
      <c r="H149">
        <v>1</v>
      </c>
      <c r="I149">
        <v>0</v>
      </c>
      <c r="J149">
        <v>1</v>
      </c>
      <c r="K149">
        <v>0</v>
      </c>
      <c r="L149">
        <v>0</v>
      </c>
    </row>
    <row r="150" spans="1:12" x14ac:dyDescent="0.35">
      <c r="A150" t="s">
        <v>27</v>
      </c>
      <c r="B150" t="s">
        <v>201</v>
      </c>
      <c r="C150">
        <v>5</v>
      </c>
      <c r="D150">
        <v>2</v>
      </c>
      <c r="E150">
        <v>2</v>
      </c>
      <c r="F150">
        <v>4</v>
      </c>
      <c r="G150">
        <v>0</v>
      </c>
      <c r="H150">
        <v>2</v>
      </c>
      <c r="I150">
        <v>2</v>
      </c>
      <c r="J150">
        <v>2</v>
      </c>
      <c r="K150">
        <v>2</v>
      </c>
      <c r="L150">
        <v>1</v>
      </c>
    </row>
    <row r="151" spans="1:12" x14ac:dyDescent="0.35">
      <c r="A151" s="22" t="s">
        <v>27</v>
      </c>
      <c r="B151" s="22" t="s">
        <v>202</v>
      </c>
      <c r="C151" s="22">
        <v>6</v>
      </c>
      <c r="D151" s="22">
        <v>4</v>
      </c>
      <c r="E151" s="22">
        <v>2</v>
      </c>
      <c r="F151" s="22">
        <v>4</v>
      </c>
      <c r="G151" s="22">
        <v>0</v>
      </c>
      <c r="H151" s="22">
        <v>3</v>
      </c>
      <c r="I151" s="22">
        <v>2</v>
      </c>
      <c r="J151" s="22">
        <v>3</v>
      </c>
      <c r="K151" s="22">
        <v>2</v>
      </c>
      <c r="L151" s="22">
        <v>1</v>
      </c>
    </row>
    <row r="152" spans="1:12" x14ac:dyDescent="0.35">
      <c r="A152" t="s">
        <v>28</v>
      </c>
      <c r="B152" t="s">
        <v>203</v>
      </c>
      <c r="C152">
        <v>0</v>
      </c>
      <c r="D152">
        <v>1</v>
      </c>
      <c r="E152">
        <v>0</v>
      </c>
      <c r="F152">
        <v>2</v>
      </c>
      <c r="G152">
        <v>0</v>
      </c>
      <c r="H152">
        <v>1</v>
      </c>
      <c r="I152">
        <v>1</v>
      </c>
      <c r="J152">
        <v>1</v>
      </c>
      <c r="K152">
        <v>1</v>
      </c>
      <c r="L152">
        <v>1</v>
      </c>
    </row>
    <row r="153" spans="1:12" x14ac:dyDescent="0.35">
      <c r="A153" t="s">
        <v>28</v>
      </c>
      <c r="B153" t="s">
        <v>204</v>
      </c>
      <c r="C153">
        <v>0</v>
      </c>
      <c r="D153">
        <v>1</v>
      </c>
      <c r="E153">
        <v>1</v>
      </c>
      <c r="F153">
        <v>1</v>
      </c>
      <c r="G153">
        <v>3</v>
      </c>
      <c r="H153">
        <v>0</v>
      </c>
      <c r="I153">
        <v>2</v>
      </c>
      <c r="J153">
        <v>1</v>
      </c>
      <c r="K153">
        <v>2</v>
      </c>
      <c r="L153">
        <v>2</v>
      </c>
    </row>
    <row r="154" spans="1:12" x14ac:dyDescent="0.35">
      <c r="A154" s="22" t="s">
        <v>28</v>
      </c>
      <c r="B154" s="15" t="s">
        <v>205</v>
      </c>
      <c r="C154" s="22">
        <v>0</v>
      </c>
      <c r="D154" s="22">
        <v>2</v>
      </c>
      <c r="E154" s="22">
        <v>1</v>
      </c>
      <c r="F154" s="22">
        <v>3</v>
      </c>
      <c r="G154" s="22">
        <v>3</v>
      </c>
      <c r="H154" s="22">
        <v>1</v>
      </c>
      <c r="I154" s="22">
        <v>3</v>
      </c>
      <c r="J154" s="22">
        <v>2</v>
      </c>
      <c r="K154" s="22">
        <v>3</v>
      </c>
      <c r="L154" s="22">
        <v>3</v>
      </c>
    </row>
    <row r="155" spans="1:12" x14ac:dyDescent="0.35">
      <c r="A155" t="s">
        <v>29</v>
      </c>
      <c r="B155" t="s">
        <v>132</v>
      </c>
      <c r="C155">
        <v>0</v>
      </c>
      <c r="D155">
        <v>0</v>
      </c>
      <c r="E155">
        <v>0</v>
      </c>
      <c r="F155">
        <v>0</v>
      </c>
      <c r="G155">
        <v>0</v>
      </c>
      <c r="H155">
        <v>0</v>
      </c>
      <c r="I155">
        <v>0</v>
      </c>
      <c r="J155">
        <v>0</v>
      </c>
      <c r="K155">
        <v>0</v>
      </c>
      <c r="L155">
        <v>0</v>
      </c>
    </row>
    <row r="156" spans="1:12" x14ac:dyDescent="0.35">
      <c r="A156" t="s">
        <v>29</v>
      </c>
      <c r="B156" t="s">
        <v>206</v>
      </c>
      <c r="C156">
        <v>0</v>
      </c>
      <c r="D156">
        <v>0</v>
      </c>
      <c r="E156">
        <v>0</v>
      </c>
      <c r="F156">
        <v>0</v>
      </c>
      <c r="G156">
        <v>0</v>
      </c>
      <c r="H156">
        <v>1</v>
      </c>
      <c r="I156">
        <v>0</v>
      </c>
      <c r="J156">
        <v>0</v>
      </c>
      <c r="K156">
        <v>0</v>
      </c>
      <c r="L156">
        <v>0</v>
      </c>
    </row>
    <row r="157" spans="1:12" x14ac:dyDescent="0.35">
      <c r="A157" s="22" t="s">
        <v>29</v>
      </c>
      <c r="B157" s="22" t="s">
        <v>207</v>
      </c>
      <c r="C157" s="22">
        <v>0</v>
      </c>
      <c r="D157" s="22">
        <v>0</v>
      </c>
      <c r="E157" s="22">
        <v>0</v>
      </c>
      <c r="F157" s="22">
        <v>0</v>
      </c>
      <c r="G157" s="22">
        <v>0</v>
      </c>
      <c r="H157" s="22">
        <v>1</v>
      </c>
      <c r="I157" s="22">
        <v>0</v>
      </c>
      <c r="J157" s="22">
        <v>0</v>
      </c>
      <c r="K157" s="22">
        <v>0</v>
      </c>
      <c r="L157" s="22">
        <v>0</v>
      </c>
    </row>
    <row r="158" spans="1:12" x14ac:dyDescent="0.35">
      <c r="A158" t="s">
        <v>30</v>
      </c>
      <c r="B158" t="s">
        <v>208</v>
      </c>
      <c r="C158">
        <v>1</v>
      </c>
      <c r="D158">
        <v>0</v>
      </c>
      <c r="E158">
        <v>0</v>
      </c>
      <c r="F158">
        <v>0</v>
      </c>
      <c r="G158">
        <v>0</v>
      </c>
      <c r="H158">
        <v>0</v>
      </c>
      <c r="I158">
        <v>0</v>
      </c>
      <c r="J158">
        <v>0</v>
      </c>
      <c r="K158">
        <v>0</v>
      </c>
      <c r="L158">
        <v>1</v>
      </c>
    </row>
    <row r="159" spans="1:12" x14ac:dyDescent="0.35">
      <c r="A159" t="s">
        <v>30</v>
      </c>
      <c r="B159" t="s">
        <v>209</v>
      </c>
      <c r="C159">
        <v>2</v>
      </c>
      <c r="D159">
        <v>1</v>
      </c>
      <c r="E159">
        <v>0</v>
      </c>
      <c r="F159">
        <v>0</v>
      </c>
      <c r="G159">
        <v>0</v>
      </c>
      <c r="H159">
        <v>0</v>
      </c>
      <c r="I159">
        <v>0</v>
      </c>
      <c r="J159">
        <v>0</v>
      </c>
      <c r="K159">
        <v>0</v>
      </c>
      <c r="L159">
        <v>2</v>
      </c>
    </row>
    <row r="160" spans="1:12" x14ac:dyDescent="0.35">
      <c r="A160" s="22" t="s">
        <v>30</v>
      </c>
      <c r="B160" s="22" t="s">
        <v>210</v>
      </c>
      <c r="C160" s="22">
        <v>3</v>
      </c>
      <c r="D160" s="22">
        <v>1</v>
      </c>
      <c r="E160" s="22">
        <v>0</v>
      </c>
      <c r="F160" s="22">
        <v>0</v>
      </c>
      <c r="G160" s="22">
        <v>0</v>
      </c>
      <c r="H160" s="22">
        <v>0</v>
      </c>
      <c r="I160" s="22">
        <v>0</v>
      </c>
      <c r="J160" s="22">
        <v>0</v>
      </c>
      <c r="K160" s="22">
        <v>0</v>
      </c>
      <c r="L160" s="22">
        <v>3</v>
      </c>
    </row>
    <row r="161" spans="1:39" x14ac:dyDescent="0.35">
      <c r="A161" t="s">
        <v>31</v>
      </c>
      <c r="B161" t="s">
        <v>211</v>
      </c>
      <c r="C161">
        <v>2</v>
      </c>
      <c r="D161">
        <v>0</v>
      </c>
      <c r="E161">
        <v>0</v>
      </c>
      <c r="F161">
        <v>0</v>
      </c>
      <c r="G161">
        <v>1</v>
      </c>
      <c r="H161">
        <v>1</v>
      </c>
      <c r="I161">
        <v>0</v>
      </c>
      <c r="J161">
        <v>0</v>
      </c>
      <c r="K161">
        <v>0</v>
      </c>
      <c r="L161">
        <v>0</v>
      </c>
    </row>
    <row r="162" spans="1:39" x14ac:dyDescent="0.35">
      <c r="A162" s="22" t="s">
        <v>31</v>
      </c>
      <c r="B162" s="22" t="s">
        <v>212</v>
      </c>
      <c r="C162" s="22">
        <v>2</v>
      </c>
      <c r="D162" s="22">
        <v>0</v>
      </c>
      <c r="E162" s="22">
        <v>0</v>
      </c>
      <c r="F162" s="22">
        <v>0</v>
      </c>
      <c r="G162" s="22">
        <v>1</v>
      </c>
      <c r="H162" s="22">
        <v>1</v>
      </c>
      <c r="I162" s="22">
        <v>0</v>
      </c>
      <c r="J162" s="22">
        <v>0</v>
      </c>
      <c r="K162" s="22">
        <v>0</v>
      </c>
      <c r="L162" s="22">
        <v>0</v>
      </c>
    </row>
    <row r="163" spans="1:39" x14ac:dyDescent="0.35">
      <c r="A163" t="s">
        <v>213</v>
      </c>
      <c r="B163" t="s">
        <v>32</v>
      </c>
      <c r="C163">
        <v>1</v>
      </c>
      <c r="D163">
        <v>5</v>
      </c>
      <c r="E163">
        <v>2</v>
      </c>
      <c r="F163">
        <v>0</v>
      </c>
      <c r="G163">
        <v>2</v>
      </c>
      <c r="H163">
        <v>3</v>
      </c>
      <c r="I163">
        <v>1</v>
      </c>
      <c r="J163">
        <v>0</v>
      </c>
      <c r="K163">
        <v>0</v>
      </c>
      <c r="L163">
        <v>1</v>
      </c>
    </row>
    <row r="164" spans="1:39" x14ac:dyDescent="0.35">
      <c r="A164" t="s">
        <v>213</v>
      </c>
      <c r="B164" t="s">
        <v>33</v>
      </c>
      <c r="C164">
        <v>11</v>
      </c>
      <c r="D164">
        <v>9</v>
      </c>
      <c r="E164">
        <v>4</v>
      </c>
      <c r="F164">
        <v>4</v>
      </c>
      <c r="G164">
        <v>3</v>
      </c>
      <c r="H164">
        <v>2</v>
      </c>
      <c r="I164">
        <v>3</v>
      </c>
      <c r="J164">
        <v>1</v>
      </c>
      <c r="K164">
        <v>5</v>
      </c>
      <c r="L164">
        <v>4</v>
      </c>
    </row>
    <row r="165" spans="1:39" x14ac:dyDescent="0.35">
      <c r="A165" s="22" t="s">
        <v>213</v>
      </c>
      <c r="B165" s="29" t="s">
        <v>214</v>
      </c>
      <c r="C165" s="6">
        <v>12</v>
      </c>
      <c r="D165" s="6">
        <v>14</v>
      </c>
      <c r="E165" s="6">
        <v>6</v>
      </c>
      <c r="F165" s="6">
        <v>4</v>
      </c>
      <c r="G165" s="6">
        <v>5</v>
      </c>
      <c r="H165" s="6">
        <v>5</v>
      </c>
      <c r="I165" s="6">
        <v>4</v>
      </c>
      <c r="J165" s="6">
        <v>1</v>
      </c>
      <c r="K165" s="6">
        <v>5</v>
      </c>
      <c r="L165" s="6">
        <v>5</v>
      </c>
    </row>
    <row r="166" spans="1:39" ht="15" thickBot="1" x14ac:dyDescent="0.4">
      <c r="A166" s="4" t="s">
        <v>38</v>
      </c>
      <c r="B166" s="4" t="s">
        <v>215</v>
      </c>
      <c r="C166" s="4">
        <v>152</v>
      </c>
      <c r="D166" s="4">
        <v>147</v>
      </c>
      <c r="E166" s="4">
        <v>136</v>
      </c>
      <c r="F166" s="4">
        <v>119</v>
      </c>
      <c r="G166" s="4">
        <v>140</v>
      </c>
      <c r="H166" s="4">
        <v>121</v>
      </c>
      <c r="I166" s="4">
        <v>73</v>
      </c>
      <c r="J166" s="4">
        <v>70</v>
      </c>
      <c r="K166" s="4">
        <v>84</v>
      </c>
      <c r="L166" s="4">
        <v>107</v>
      </c>
    </row>
    <row r="168" spans="1:39" ht="14.5" customHeight="1" x14ac:dyDescent="0.35">
      <c r="A168" s="93" t="s">
        <v>216</v>
      </c>
      <c r="B168" s="93"/>
      <c r="C168" s="93"/>
      <c r="D168" s="93"/>
      <c r="E168" s="93"/>
      <c r="F168" s="93"/>
      <c r="G168" s="93"/>
      <c r="H168" s="93"/>
      <c r="I168" s="93"/>
    </row>
    <row r="169" spans="1:39" x14ac:dyDescent="0.35">
      <c r="A169" s="93"/>
      <c r="B169" s="93"/>
      <c r="C169" s="93"/>
      <c r="D169" s="93"/>
      <c r="E169" s="93"/>
      <c r="F169" s="93"/>
      <c r="G169" s="93"/>
      <c r="H169" s="93"/>
      <c r="I169" s="93"/>
    </row>
    <row r="170" spans="1:39" x14ac:dyDescent="0.35">
      <c r="A170" s="93"/>
      <c r="B170" s="93"/>
      <c r="C170" s="93"/>
      <c r="D170" s="93"/>
      <c r="E170" s="93"/>
      <c r="F170" s="93"/>
      <c r="G170" s="93"/>
      <c r="H170" s="93"/>
      <c r="I170" s="93"/>
    </row>
    <row r="172" spans="1:39" x14ac:dyDescent="0.35">
      <c r="A172" s="6" t="s">
        <v>217</v>
      </c>
    </row>
    <row r="173" spans="1:39" ht="15" thickBot="1" x14ac:dyDescent="0.4"/>
    <row r="174" spans="1:39" x14ac:dyDescent="0.35">
      <c r="A174" s="8" t="s">
        <v>133</v>
      </c>
      <c r="B174" s="28" t="s">
        <v>134</v>
      </c>
      <c r="C174" s="17" t="s">
        <v>268</v>
      </c>
      <c r="D174" s="17" t="s">
        <v>269</v>
      </c>
      <c r="E174" s="17" t="s">
        <v>263</v>
      </c>
      <c r="F174" s="17" t="s">
        <v>270</v>
      </c>
      <c r="G174" s="17" t="s">
        <v>271</v>
      </c>
      <c r="H174" s="17" t="s">
        <v>272</v>
      </c>
      <c r="I174" s="17" t="s">
        <v>264</v>
      </c>
      <c r="J174" s="17" t="s">
        <v>273</v>
      </c>
      <c r="K174" s="17" t="s">
        <v>274</v>
      </c>
      <c r="L174" s="17" t="s">
        <v>275</v>
      </c>
      <c r="M174" s="17" t="s">
        <v>265</v>
      </c>
      <c r="N174" s="17" t="s">
        <v>276</v>
      </c>
      <c r="O174" s="17" t="s">
        <v>277</v>
      </c>
      <c r="P174" s="17" t="s">
        <v>278</v>
      </c>
      <c r="Q174" s="17" t="s">
        <v>266</v>
      </c>
      <c r="R174" s="17" t="s">
        <v>279</v>
      </c>
      <c r="S174" s="17" t="s">
        <v>280</v>
      </c>
      <c r="T174" s="17" t="s">
        <v>40</v>
      </c>
      <c r="U174" s="17" t="s">
        <v>41</v>
      </c>
      <c r="V174" s="17" t="s">
        <v>0</v>
      </c>
      <c r="W174" s="17" t="s">
        <v>42</v>
      </c>
      <c r="X174" s="17" t="s">
        <v>43</v>
      </c>
      <c r="Y174" s="17" t="s">
        <v>44</v>
      </c>
      <c r="Z174" s="17" t="s">
        <v>1</v>
      </c>
      <c r="AA174" s="17" t="s">
        <v>45</v>
      </c>
      <c r="AB174" s="17" t="s">
        <v>46</v>
      </c>
      <c r="AC174" s="17" t="s">
        <v>47</v>
      </c>
      <c r="AD174" s="17" t="s">
        <v>2</v>
      </c>
      <c r="AE174" s="17" t="s">
        <v>48</v>
      </c>
      <c r="AF174" s="17" t="s">
        <v>49</v>
      </c>
      <c r="AG174" s="17" t="s">
        <v>50</v>
      </c>
      <c r="AH174" s="17" t="s">
        <v>3</v>
      </c>
      <c r="AI174" s="17" t="s">
        <v>261</v>
      </c>
      <c r="AJ174" s="17" t="s">
        <v>262</v>
      </c>
      <c r="AK174" s="17" t="s">
        <v>267</v>
      </c>
      <c r="AL174" s="17" t="s">
        <v>286</v>
      </c>
      <c r="AM174" s="17" t="s">
        <v>298</v>
      </c>
    </row>
    <row r="175" spans="1:39" x14ac:dyDescent="0.35">
      <c r="A175" t="s">
        <v>4</v>
      </c>
      <c r="B175" t="s">
        <v>55</v>
      </c>
      <c r="C175">
        <v>1</v>
      </c>
      <c r="D175">
        <v>1</v>
      </c>
      <c r="E175">
        <v>2</v>
      </c>
      <c r="F175">
        <v>2</v>
      </c>
      <c r="G175">
        <v>0</v>
      </c>
      <c r="H175">
        <v>0</v>
      </c>
      <c r="I175">
        <v>0</v>
      </c>
      <c r="J175">
        <v>0</v>
      </c>
      <c r="K175">
        <v>0</v>
      </c>
      <c r="L175">
        <v>1</v>
      </c>
      <c r="M175">
        <v>0</v>
      </c>
      <c r="N175">
        <v>0</v>
      </c>
      <c r="O175">
        <v>0</v>
      </c>
      <c r="P175">
        <v>0</v>
      </c>
      <c r="Q175">
        <v>0</v>
      </c>
      <c r="R175">
        <v>0</v>
      </c>
      <c r="S175">
        <v>0</v>
      </c>
      <c r="T175">
        <v>1</v>
      </c>
      <c r="U175">
        <v>1</v>
      </c>
      <c r="V175">
        <v>0</v>
      </c>
      <c r="W175">
        <v>0</v>
      </c>
      <c r="X175">
        <v>0</v>
      </c>
      <c r="Y175">
        <v>0</v>
      </c>
      <c r="Z175">
        <v>0</v>
      </c>
      <c r="AA175">
        <v>0</v>
      </c>
      <c r="AB175">
        <v>0</v>
      </c>
      <c r="AC175">
        <v>0</v>
      </c>
      <c r="AD175">
        <v>0</v>
      </c>
      <c r="AE175">
        <v>0</v>
      </c>
      <c r="AF175">
        <v>0</v>
      </c>
      <c r="AG175">
        <v>0</v>
      </c>
      <c r="AH175">
        <v>0</v>
      </c>
      <c r="AI175">
        <v>0</v>
      </c>
      <c r="AJ175">
        <v>0</v>
      </c>
      <c r="AK175">
        <v>0</v>
      </c>
      <c r="AL175">
        <v>0</v>
      </c>
      <c r="AM175">
        <v>0</v>
      </c>
    </row>
    <row r="176" spans="1:39" x14ac:dyDescent="0.35">
      <c r="A176" t="s">
        <v>4</v>
      </c>
      <c r="B176" t="s">
        <v>56</v>
      </c>
      <c r="C176">
        <v>0</v>
      </c>
      <c r="D176">
        <v>2</v>
      </c>
      <c r="E176">
        <v>2</v>
      </c>
      <c r="F176">
        <v>1</v>
      </c>
      <c r="G176">
        <v>0</v>
      </c>
      <c r="H176">
        <v>0</v>
      </c>
      <c r="I176">
        <v>0</v>
      </c>
      <c r="J176">
        <v>0</v>
      </c>
      <c r="K176">
        <v>0</v>
      </c>
      <c r="L176">
        <v>1</v>
      </c>
      <c r="M176">
        <v>0</v>
      </c>
      <c r="N176">
        <v>1</v>
      </c>
      <c r="O176">
        <v>0</v>
      </c>
      <c r="P176">
        <v>1</v>
      </c>
      <c r="Q176">
        <v>2</v>
      </c>
      <c r="R176">
        <v>2</v>
      </c>
      <c r="S176">
        <v>2</v>
      </c>
      <c r="T176">
        <v>1</v>
      </c>
      <c r="U176">
        <v>2</v>
      </c>
      <c r="V176">
        <v>2</v>
      </c>
      <c r="W176">
        <v>1</v>
      </c>
      <c r="X176">
        <v>0</v>
      </c>
      <c r="Y176">
        <v>0</v>
      </c>
      <c r="Z176">
        <v>0</v>
      </c>
      <c r="AA176">
        <v>0</v>
      </c>
      <c r="AB176">
        <v>0</v>
      </c>
      <c r="AC176">
        <v>0</v>
      </c>
      <c r="AD176">
        <v>0</v>
      </c>
      <c r="AE176">
        <v>0</v>
      </c>
      <c r="AF176">
        <v>0</v>
      </c>
      <c r="AG176">
        <v>0</v>
      </c>
      <c r="AH176">
        <v>0</v>
      </c>
      <c r="AI176">
        <v>0</v>
      </c>
      <c r="AJ176">
        <v>0</v>
      </c>
      <c r="AK176">
        <v>0</v>
      </c>
      <c r="AL176">
        <v>0</v>
      </c>
      <c r="AM176">
        <v>0</v>
      </c>
    </row>
    <row r="177" spans="1:39" x14ac:dyDescent="0.35">
      <c r="A177" t="s">
        <v>4</v>
      </c>
      <c r="B177" t="s">
        <v>57</v>
      </c>
      <c r="C177">
        <v>0</v>
      </c>
      <c r="D177">
        <v>0</v>
      </c>
      <c r="E177">
        <v>0</v>
      </c>
      <c r="F177">
        <v>0</v>
      </c>
      <c r="G177">
        <v>0</v>
      </c>
      <c r="H177">
        <v>0</v>
      </c>
      <c r="I177">
        <v>0</v>
      </c>
      <c r="J177">
        <v>1</v>
      </c>
      <c r="K177">
        <v>0</v>
      </c>
      <c r="L177">
        <v>1</v>
      </c>
      <c r="M177">
        <v>2</v>
      </c>
      <c r="N177">
        <v>1</v>
      </c>
      <c r="O177">
        <v>3</v>
      </c>
      <c r="P177">
        <v>0</v>
      </c>
      <c r="Q177">
        <v>0</v>
      </c>
      <c r="R177">
        <v>1</v>
      </c>
      <c r="S177">
        <v>1</v>
      </c>
      <c r="T177">
        <v>1</v>
      </c>
      <c r="U177">
        <v>0</v>
      </c>
      <c r="V177">
        <v>0</v>
      </c>
      <c r="W177">
        <v>0</v>
      </c>
      <c r="X177">
        <v>1</v>
      </c>
      <c r="Y177">
        <v>1</v>
      </c>
      <c r="Z177">
        <v>0</v>
      </c>
      <c r="AA177">
        <v>0</v>
      </c>
      <c r="AB177">
        <v>0</v>
      </c>
      <c r="AC177">
        <v>0</v>
      </c>
      <c r="AD177">
        <v>0</v>
      </c>
      <c r="AE177">
        <v>0</v>
      </c>
      <c r="AF177">
        <v>0</v>
      </c>
      <c r="AG177">
        <v>0</v>
      </c>
      <c r="AH177">
        <v>0</v>
      </c>
      <c r="AI177">
        <v>0</v>
      </c>
      <c r="AJ177">
        <v>0</v>
      </c>
      <c r="AK177">
        <v>0</v>
      </c>
      <c r="AL177">
        <v>0</v>
      </c>
      <c r="AM177">
        <v>0</v>
      </c>
    </row>
    <row r="178" spans="1:39" x14ac:dyDescent="0.35">
      <c r="A178" t="s">
        <v>4</v>
      </c>
      <c r="B178" t="s">
        <v>58</v>
      </c>
      <c r="C178">
        <v>0</v>
      </c>
      <c r="D178">
        <v>0</v>
      </c>
      <c r="E178">
        <v>0</v>
      </c>
      <c r="F178">
        <v>0</v>
      </c>
      <c r="G178">
        <v>0</v>
      </c>
      <c r="H178">
        <v>0</v>
      </c>
      <c r="I178">
        <v>0</v>
      </c>
      <c r="J178">
        <v>0</v>
      </c>
      <c r="K178">
        <v>0</v>
      </c>
      <c r="L178">
        <v>0</v>
      </c>
      <c r="M178">
        <v>0</v>
      </c>
      <c r="N178">
        <v>1</v>
      </c>
      <c r="O178">
        <v>0</v>
      </c>
      <c r="P178">
        <v>0</v>
      </c>
      <c r="Q178">
        <v>0</v>
      </c>
      <c r="R178">
        <v>0</v>
      </c>
      <c r="S178">
        <v>0</v>
      </c>
      <c r="T178">
        <v>0</v>
      </c>
      <c r="U178">
        <v>0</v>
      </c>
      <c r="V178">
        <v>0</v>
      </c>
      <c r="W178">
        <v>0</v>
      </c>
      <c r="X178">
        <v>0</v>
      </c>
      <c r="Y178">
        <v>0</v>
      </c>
      <c r="Z178">
        <v>1</v>
      </c>
      <c r="AA178">
        <v>0</v>
      </c>
      <c r="AB178">
        <v>0</v>
      </c>
      <c r="AC178">
        <v>0</v>
      </c>
      <c r="AD178">
        <v>0</v>
      </c>
      <c r="AE178">
        <v>0</v>
      </c>
      <c r="AF178">
        <v>1</v>
      </c>
      <c r="AG178">
        <v>2</v>
      </c>
      <c r="AH178">
        <v>1</v>
      </c>
      <c r="AI178">
        <v>0</v>
      </c>
      <c r="AJ178">
        <v>1</v>
      </c>
      <c r="AK178">
        <v>1</v>
      </c>
      <c r="AL178">
        <v>0</v>
      </c>
      <c r="AM178">
        <v>0</v>
      </c>
    </row>
    <row r="179" spans="1:39" x14ac:dyDescent="0.35">
      <c r="A179" t="s">
        <v>4</v>
      </c>
      <c r="B179" t="s">
        <v>59</v>
      </c>
      <c r="C179">
        <v>0</v>
      </c>
      <c r="D179">
        <v>1</v>
      </c>
      <c r="E179">
        <v>3</v>
      </c>
      <c r="F179">
        <v>1</v>
      </c>
      <c r="G179">
        <v>1</v>
      </c>
      <c r="H179">
        <v>2</v>
      </c>
      <c r="I179">
        <v>2</v>
      </c>
      <c r="J179">
        <v>1</v>
      </c>
      <c r="K179">
        <v>4</v>
      </c>
      <c r="L179">
        <v>2</v>
      </c>
      <c r="M179">
        <v>3</v>
      </c>
      <c r="N179">
        <v>3</v>
      </c>
      <c r="O179">
        <v>2</v>
      </c>
      <c r="P179">
        <v>4</v>
      </c>
      <c r="Q179">
        <v>2</v>
      </c>
      <c r="R179">
        <v>1</v>
      </c>
      <c r="S179">
        <v>4</v>
      </c>
      <c r="T179">
        <v>2</v>
      </c>
      <c r="U179">
        <v>1</v>
      </c>
      <c r="V179">
        <v>1</v>
      </c>
      <c r="W179">
        <v>1</v>
      </c>
      <c r="X179">
        <v>2</v>
      </c>
      <c r="Y179">
        <v>1</v>
      </c>
      <c r="Z179">
        <v>1</v>
      </c>
      <c r="AA179">
        <v>1</v>
      </c>
      <c r="AB179">
        <v>2</v>
      </c>
      <c r="AC179">
        <v>1</v>
      </c>
      <c r="AD179">
        <v>1</v>
      </c>
      <c r="AE179">
        <v>1</v>
      </c>
      <c r="AF179">
        <v>0</v>
      </c>
      <c r="AG179">
        <v>0</v>
      </c>
      <c r="AH179">
        <v>0</v>
      </c>
      <c r="AI179">
        <v>1</v>
      </c>
      <c r="AJ179">
        <v>0</v>
      </c>
      <c r="AK179">
        <v>0</v>
      </c>
      <c r="AL179">
        <v>0</v>
      </c>
      <c r="AM179">
        <v>1</v>
      </c>
    </row>
    <row r="180" spans="1:39" x14ac:dyDescent="0.35">
      <c r="A180" t="s">
        <v>4</v>
      </c>
      <c r="B180" t="s">
        <v>135</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row>
    <row r="181" spans="1:39" x14ac:dyDescent="0.35">
      <c r="A181" t="s">
        <v>4</v>
      </c>
      <c r="B181" t="s">
        <v>60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row>
    <row r="182" spans="1:39" x14ac:dyDescent="0.35">
      <c r="A182" t="s">
        <v>4</v>
      </c>
      <c r="B182" t="s">
        <v>136</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row>
    <row r="183" spans="1:39" x14ac:dyDescent="0.35">
      <c r="A183" s="22" t="s">
        <v>4</v>
      </c>
      <c r="B183" s="22" t="s">
        <v>137</v>
      </c>
      <c r="C183" s="22">
        <v>1</v>
      </c>
      <c r="D183" s="22">
        <v>4</v>
      </c>
      <c r="E183" s="22">
        <v>7</v>
      </c>
      <c r="F183" s="22">
        <v>4</v>
      </c>
      <c r="G183" s="22">
        <v>1</v>
      </c>
      <c r="H183" s="22">
        <v>2</v>
      </c>
      <c r="I183" s="22">
        <v>2</v>
      </c>
      <c r="J183" s="22">
        <v>2</v>
      </c>
      <c r="K183" s="22">
        <v>4</v>
      </c>
      <c r="L183" s="22">
        <v>5</v>
      </c>
      <c r="M183" s="22">
        <v>5</v>
      </c>
      <c r="N183" s="22">
        <v>6</v>
      </c>
      <c r="O183" s="22">
        <v>5</v>
      </c>
      <c r="P183" s="22">
        <v>5</v>
      </c>
      <c r="Q183" s="22">
        <v>4</v>
      </c>
      <c r="R183" s="22">
        <v>4</v>
      </c>
      <c r="S183" s="22">
        <v>7</v>
      </c>
      <c r="T183" s="22">
        <v>5</v>
      </c>
      <c r="U183" s="22">
        <v>4</v>
      </c>
      <c r="V183" s="22">
        <v>3</v>
      </c>
      <c r="W183" s="22">
        <v>2</v>
      </c>
      <c r="X183" s="22">
        <v>3</v>
      </c>
      <c r="Y183" s="22">
        <v>2</v>
      </c>
      <c r="Z183" s="22">
        <v>2</v>
      </c>
      <c r="AA183" s="22">
        <v>1</v>
      </c>
      <c r="AB183" s="22">
        <v>2</v>
      </c>
      <c r="AC183" s="22">
        <v>1</v>
      </c>
      <c r="AD183" s="22">
        <v>1</v>
      </c>
      <c r="AE183" s="22">
        <v>1</v>
      </c>
      <c r="AF183" s="22">
        <v>1</v>
      </c>
      <c r="AG183" s="22">
        <v>2</v>
      </c>
      <c r="AH183" s="22">
        <v>1</v>
      </c>
      <c r="AI183" s="22">
        <v>1</v>
      </c>
      <c r="AJ183" s="22">
        <v>1</v>
      </c>
      <c r="AK183" s="22">
        <v>1</v>
      </c>
      <c r="AL183" s="22">
        <v>0</v>
      </c>
      <c r="AM183" s="22">
        <v>1</v>
      </c>
    </row>
    <row r="184" spans="1:39" x14ac:dyDescent="0.35">
      <c r="A184" t="s">
        <v>5</v>
      </c>
      <c r="B184" t="s">
        <v>5</v>
      </c>
      <c r="C184">
        <v>9</v>
      </c>
      <c r="D184">
        <v>4</v>
      </c>
      <c r="E184">
        <v>6</v>
      </c>
      <c r="F184">
        <v>6</v>
      </c>
      <c r="G184">
        <v>8</v>
      </c>
      <c r="H184">
        <v>8</v>
      </c>
      <c r="I184">
        <v>7</v>
      </c>
      <c r="J184">
        <v>4</v>
      </c>
      <c r="K184">
        <v>6</v>
      </c>
      <c r="L184">
        <v>3</v>
      </c>
      <c r="M184">
        <v>3</v>
      </c>
      <c r="N184">
        <v>5</v>
      </c>
      <c r="O184">
        <v>6</v>
      </c>
      <c r="P184">
        <v>6</v>
      </c>
      <c r="Q184">
        <v>6</v>
      </c>
      <c r="R184">
        <v>7</v>
      </c>
      <c r="S184">
        <v>2</v>
      </c>
      <c r="T184">
        <v>5</v>
      </c>
      <c r="U184">
        <v>4</v>
      </c>
      <c r="V184">
        <v>2</v>
      </c>
      <c r="W184">
        <v>1</v>
      </c>
      <c r="X184">
        <v>3</v>
      </c>
      <c r="Y184">
        <v>3</v>
      </c>
      <c r="Z184">
        <v>2</v>
      </c>
      <c r="AA184">
        <v>2</v>
      </c>
      <c r="AB184">
        <v>1</v>
      </c>
      <c r="AC184">
        <v>3</v>
      </c>
      <c r="AD184">
        <v>1</v>
      </c>
      <c r="AE184">
        <v>3</v>
      </c>
      <c r="AF184">
        <v>2</v>
      </c>
      <c r="AG184">
        <v>2</v>
      </c>
      <c r="AH184">
        <v>2</v>
      </c>
      <c r="AI184">
        <v>4</v>
      </c>
      <c r="AJ184">
        <v>0</v>
      </c>
      <c r="AK184">
        <v>1</v>
      </c>
      <c r="AL184">
        <v>0</v>
      </c>
      <c r="AM184">
        <v>4</v>
      </c>
    </row>
    <row r="185" spans="1:39" x14ac:dyDescent="0.35">
      <c r="A185" s="22" t="s">
        <v>5</v>
      </c>
      <c r="B185" s="22" t="s">
        <v>138</v>
      </c>
      <c r="C185" s="22">
        <v>9</v>
      </c>
      <c r="D185" s="22">
        <v>4</v>
      </c>
      <c r="E185" s="22">
        <v>6</v>
      </c>
      <c r="F185" s="22">
        <v>6</v>
      </c>
      <c r="G185" s="22">
        <v>8</v>
      </c>
      <c r="H185" s="22">
        <v>8</v>
      </c>
      <c r="I185" s="22">
        <v>7</v>
      </c>
      <c r="J185" s="22">
        <v>4</v>
      </c>
      <c r="K185" s="22">
        <v>6</v>
      </c>
      <c r="L185" s="22">
        <v>3</v>
      </c>
      <c r="M185" s="22">
        <v>3</v>
      </c>
      <c r="N185" s="22">
        <v>5</v>
      </c>
      <c r="O185" s="22">
        <v>6</v>
      </c>
      <c r="P185" s="22">
        <v>6</v>
      </c>
      <c r="Q185" s="22">
        <v>6</v>
      </c>
      <c r="R185" s="22">
        <v>7</v>
      </c>
      <c r="S185" s="22">
        <v>2</v>
      </c>
      <c r="T185" s="22">
        <v>5</v>
      </c>
      <c r="U185" s="22">
        <v>4</v>
      </c>
      <c r="V185" s="22">
        <v>2</v>
      </c>
      <c r="W185" s="22">
        <v>1</v>
      </c>
      <c r="X185" s="22">
        <v>3</v>
      </c>
      <c r="Y185" s="22">
        <v>3</v>
      </c>
      <c r="Z185" s="22">
        <v>2</v>
      </c>
      <c r="AA185" s="22">
        <v>2</v>
      </c>
      <c r="AB185" s="22">
        <v>1</v>
      </c>
      <c r="AC185" s="22">
        <v>3</v>
      </c>
      <c r="AD185" s="22">
        <v>1</v>
      </c>
      <c r="AE185" s="22">
        <v>3</v>
      </c>
      <c r="AF185" s="22">
        <v>2</v>
      </c>
      <c r="AG185" s="22">
        <v>2</v>
      </c>
      <c r="AH185" s="22">
        <v>2</v>
      </c>
      <c r="AI185" s="22">
        <v>4</v>
      </c>
      <c r="AJ185" s="22">
        <v>0</v>
      </c>
      <c r="AK185" s="22">
        <v>1</v>
      </c>
      <c r="AL185" s="22">
        <v>0</v>
      </c>
      <c r="AM185" s="22">
        <v>4</v>
      </c>
    </row>
    <row r="186" spans="1:39" x14ac:dyDescent="0.35">
      <c r="A186" t="s">
        <v>6</v>
      </c>
      <c r="B186" t="s">
        <v>61</v>
      </c>
      <c r="C186">
        <v>1</v>
      </c>
      <c r="D186">
        <v>1</v>
      </c>
      <c r="E186">
        <v>1</v>
      </c>
      <c r="F186">
        <v>2</v>
      </c>
      <c r="G186">
        <v>0</v>
      </c>
      <c r="H186">
        <v>2</v>
      </c>
      <c r="I186">
        <v>2</v>
      </c>
      <c r="J186">
        <v>0</v>
      </c>
      <c r="K186">
        <v>0</v>
      </c>
      <c r="L186">
        <v>0</v>
      </c>
      <c r="M186">
        <v>2</v>
      </c>
      <c r="N186">
        <v>1</v>
      </c>
      <c r="O186">
        <v>2</v>
      </c>
      <c r="P186">
        <v>1</v>
      </c>
      <c r="Q186">
        <v>1</v>
      </c>
      <c r="R186">
        <v>1</v>
      </c>
      <c r="S186">
        <v>2</v>
      </c>
      <c r="T186">
        <v>3</v>
      </c>
      <c r="U186">
        <v>2</v>
      </c>
      <c r="V186">
        <v>2</v>
      </c>
      <c r="W186">
        <v>4</v>
      </c>
      <c r="X186">
        <v>3</v>
      </c>
      <c r="Y186">
        <v>4</v>
      </c>
      <c r="Z186">
        <v>1</v>
      </c>
      <c r="AA186">
        <v>2</v>
      </c>
      <c r="AB186">
        <v>1</v>
      </c>
      <c r="AC186">
        <v>1</v>
      </c>
      <c r="AD186">
        <v>0</v>
      </c>
      <c r="AE186">
        <v>2</v>
      </c>
      <c r="AF186">
        <v>2</v>
      </c>
      <c r="AG186">
        <v>1</v>
      </c>
      <c r="AH186">
        <v>1</v>
      </c>
      <c r="AI186">
        <v>0</v>
      </c>
      <c r="AJ186">
        <v>0</v>
      </c>
      <c r="AK186">
        <v>3</v>
      </c>
      <c r="AL186">
        <v>1</v>
      </c>
      <c r="AM186">
        <v>1</v>
      </c>
    </row>
    <row r="187" spans="1:39" x14ac:dyDescent="0.35">
      <c r="A187" t="s">
        <v>6</v>
      </c>
      <c r="B187" t="s">
        <v>139</v>
      </c>
      <c r="C187">
        <v>0</v>
      </c>
      <c r="D187">
        <v>0</v>
      </c>
      <c r="E187">
        <v>0</v>
      </c>
      <c r="F187">
        <v>0</v>
      </c>
      <c r="G187">
        <v>0</v>
      </c>
      <c r="H187">
        <v>0</v>
      </c>
      <c r="I187">
        <v>0</v>
      </c>
      <c r="J187">
        <v>0</v>
      </c>
      <c r="K187">
        <v>0</v>
      </c>
      <c r="L187">
        <v>0</v>
      </c>
      <c r="M187">
        <v>0</v>
      </c>
      <c r="N187">
        <v>0</v>
      </c>
      <c r="O187">
        <v>0</v>
      </c>
      <c r="P187">
        <v>0</v>
      </c>
      <c r="Q187">
        <v>1</v>
      </c>
      <c r="R187">
        <v>1</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row>
    <row r="188" spans="1:39" x14ac:dyDescent="0.35">
      <c r="A188" t="s">
        <v>6</v>
      </c>
      <c r="B188" t="s">
        <v>62</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row>
    <row r="189" spans="1:39" x14ac:dyDescent="0.35">
      <c r="A189" t="s">
        <v>6</v>
      </c>
      <c r="B189" t="s">
        <v>140</v>
      </c>
      <c r="C189">
        <v>0</v>
      </c>
      <c r="D189">
        <v>0</v>
      </c>
      <c r="E189">
        <v>0</v>
      </c>
      <c r="F189">
        <v>0</v>
      </c>
      <c r="G189">
        <v>1</v>
      </c>
      <c r="H189">
        <v>1</v>
      </c>
      <c r="I189">
        <v>1</v>
      </c>
      <c r="J189">
        <v>1</v>
      </c>
      <c r="K189">
        <v>0</v>
      </c>
      <c r="L189">
        <v>0</v>
      </c>
      <c r="M189">
        <v>0</v>
      </c>
      <c r="N189">
        <v>0</v>
      </c>
      <c r="O189">
        <v>0</v>
      </c>
      <c r="P189">
        <v>0</v>
      </c>
      <c r="Q189">
        <v>0</v>
      </c>
      <c r="R189">
        <v>0</v>
      </c>
      <c r="S189">
        <v>0</v>
      </c>
      <c r="T189">
        <v>0</v>
      </c>
      <c r="U189">
        <v>1</v>
      </c>
      <c r="V189">
        <v>1</v>
      </c>
      <c r="W189">
        <v>0</v>
      </c>
      <c r="X189">
        <v>1</v>
      </c>
      <c r="Y189">
        <v>0</v>
      </c>
      <c r="Z189">
        <v>0</v>
      </c>
      <c r="AA189">
        <v>0</v>
      </c>
      <c r="AB189">
        <v>0</v>
      </c>
      <c r="AC189">
        <v>0</v>
      </c>
      <c r="AD189">
        <v>0</v>
      </c>
      <c r="AE189">
        <v>0</v>
      </c>
      <c r="AF189">
        <v>1</v>
      </c>
      <c r="AG189">
        <v>1</v>
      </c>
      <c r="AH189">
        <v>1</v>
      </c>
      <c r="AI189">
        <v>4</v>
      </c>
      <c r="AJ189">
        <v>2</v>
      </c>
      <c r="AK189">
        <v>1</v>
      </c>
      <c r="AL189">
        <v>1</v>
      </c>
      <c r="AM189">
        <v>1</v>
      </c>
    </row>
    <row r="190" spans="1:39" x14ac:dyDescent="0.35">
      <c r="A190" t="s">
        <v>6</v>
      </c>
      <c r="B190" t="s">
        <v>63</v>
      </c>
      <c r="C190">
        <v>1</v>
      </c>
      <c r="D190">
        <v>0</v>
      </c>
      <c r="E190">
        <v>0</v>
      </c>
      <c r="F190">
        <v>0</v>
      </c>
      <c r="G190">
        <v>0</v>
      </c>
      <c r="H190">
        <v>0</v>
      </c>
      <c r="I190">
        <v>0</v>
      </c>
      <c r="J190">
        <v>0</v>
      </c>
      <c r="K190">
        <v>2</v>
      </c>
      <c r="L190">
        <v>1</v>
      </c>
      <c r="M190">
        <v>1</v>
      </c>
      <c r="N190">
        <v>0</v>
      </c>
      <c r="O190">
        <v>1</v>
      </c>
      <c r="P190">
        <v>1</v>
      </c>
      <c r="Q190">
        <v>1</v>
      </c>
      <c r="R190">
        <v>0</v>
      </c>
      <c r="S190">
        <v>0</v>
      </c>
      <c r="T190">
        <v>0</v>
      </c>
      <c r="U190">
        <v>0</v>
      </c>
      <c r="V190">
        <v>0</v>
      </c>
      <c r="W190">
        <v>0</v>
      </c>
      <c r="X190">
        <v>0</v>
      </c>
      <c r="Y190">
        <v>0</v>
      </c>
      <c r="Z190">
        <v>0</v>
      </c>
      <c r="AA190">
        <v>1</v>
      </c>
      <c r="AB190">
        <v>0</v>
      </c>
      <c r="AC190">
        <v>0</v>
      </c>
      <c r="AD190">
        <v>0</v>
      </c>
      <c r="AE190">
        <v>0</v>
      </c>
      <c r="AF190">
        <v>0</v>
      </c>
      <c r="AG190">
        <v>0</v>
      </c>
      <c r="AH190">
        <v>1</v>
      </c>
      <c r="AI190">
        <v>0</v>
      </c>
      <c r="AJ190">
        <v>0</v>
      </c>
      <c r="AK190">
        <v>1</v>
      </c>
      <c r="AL190">
        <v>1</v>
      </c>
      <c r="AM190">
        <v>1</v>
      </c>
    </row>
    <row r="191" spans="1:39" x14ac:dyDescent="0.35">
      <c r="A191" t="s">
        <v>6</v>
      </c>
      <c r="B191" t="s">
        <v>64</v>
      </c>
      <c r="C191">
        <v>0</v>
      </c>
      <c r="D191">
        <v>1</v>
      </c>
      <c r="E191">
        <v>0</v>
      </c>
      <c r="F191">
        <v>0</v>
      </c>
      <c r="G191">
        <v>0</v>
      </c>
      <c r="H191">
        <v>1</v>
      </c>
      <c r="I191">
        <v>0</v>
      </c>
      <c r="J191">
        <v>0</v>
      </c>
      <c r="K191">
        <v>0</v>
      </c>
      <c r="L191">
        <v>0</v>
      </c>
      <c r="M191">
        <v>0</v>
      </c>
      <c r="N191">
        <v>0</v>
      </c>
      <c r="O191">
        <v>0</v>
      </c>
      <c r="P191">
        <v>0</v>
      </c>
      <c r="Q191">
        <v>0</v>
      </c>
      <c r="R191">
        <v>0</v>
      </c>
      <c r="S191">
        <v>0</v>
      </c>
      <c r="T191">
        <v>0</v>
      </c>
      <c r="U191">
        <v>1</v>
      </c>
      <c r="V191">
        <v>0</v>
      </c>
      <c r="W191">
        <v>1</v>
      </c>
      <c r="X191">
        <v>2</v>
      </c>
      <c r="Y191">
        <v>1</v>
      </c>
      <c r="Z191">
        <v>1</v>
      </c>
      <c r="AA191">
        <v>1</v>
      </c>
      <c r="AB191">
        <v>1</v>
      </c>
      <c r="AC191">
        <v>1</v>
      </c>
      <c r="AD191">
        <v>1</v>
      </c>
      <c r="AE191">
        <v>3</v>
      </c>
      <c r="AF191">
        <v>3</v>
      </c>
      <c r="AG191">
        <v>1</v>
      </c>
      <c r="AH191">
        <v>0</v>
      </c>
      <c r="AI191">
        <v>1</v>
      </c>
      <c r="AJ191">
        <v>0</v>
      </c>
      <c r="AK191">
        <v>0</v>
      </c>
      <c r="AL191">
        <v>1</v>
      </c>
      <c r="AM191">
        <v>1</v>
      </c>
    </row>
    <row r="192" spans="1:39" x14ac:dyDescent="0.35">
      <c r="A192" t="s">
        <v>6</v>
      </c>
      <c r="B192" t="s">
        <v>141</v>
      </c>
      <c r="C192">
        <v>4</v>
      </c>
      <c r="D192">
        <v>3</v>
      </c>
      <c r="E192">
        <v>2</v>
      </c>
      <c r="F192">
        <v>1</v>
      </c>
      <c r="G192">
        <v>0</v>
      </c>
      <c r="H192">
        <v>1</v>
      </c>
      <c r="I192">
        <v>1</v>
      </c>
      <c r="J192">
        <v>2</v>
      </c>
      <c r="K192">
        <v>2</v>
      </c>
      <c r="L192">
        <v>1</v>
      </c>
      <c r="M192">
        <v>3</v>
      </c>
      <c r="N192">
        <v>3</v>
      </c>
      <c r="O192">
        <v>0</v>
      </c>
      <c r="P192">
        <v>0</v>
      </c>
      <c r="Q192">
        <v>0</v>
      </c>
      <c r="R192">
        <v>0</v>
      </c>
      <c r="S192">
        <v>1</v>
      </c>
      <c r="T192">
        <v>1</v>
      </c>
      <c r="U192">
        <v>1</v>
      </c>
      <c r="V192">
        <v>2</v>
      </c>
      <c r="W192">
        <v>0</v>
      </c>
      <c r="X192">
        <v>0</v>
      </c>
      <c r="Y192">
        <v>0</v>
      </c>
      <c r="Z192">
        <v>0</v>
      </c>
      <c r="AA192">
        <v>0</v>
      </c>
      <c r="AB192">
        <v>0</v>
      </c>
      <c r="AC192">
        <v>0</v>
      </c>
      <c r="AD192">
        <v>0</v>
      </c>
      <c r="AE192">
        <v>0</v>
      </c>
      <c r="AF192">
        <v>0</v>
      </c>
      <c r="AG192">
        <v>0</v>
      </c>
      <c r="AH192">
        <v>1</v>
      </c>
      <c r="AI192">
        <v>0</v>
      </c>
      <c r="AJ192">
        <v>1</v>
      </c>
      <c r="AK192">
        <v>1</v>
      </c>
      <c r="AL192">
        <v>0</v>
      </c>
      <c r="AM192">
        <v>0</v>
      </c>
    </row>
    <row r="193" spans="1:39" x14ac:dyDescent="0.35">
      <c r="A193" t="s">
        <v>6</v>
      </c>
      <c r="B193" t="s">
        <v>65</v>
      </c>
      <c r="C193">
        <v>0</v>
      </c>
      <c r="D193">
        <v>0</v>
      </c>
      <c r="E193">
        <v>0</v>
      </c>
      <c r="F193">
        <v>1</v>
      </c>
      <c r="G193">
        <v>0</v>
      </c>
      <c r="H193">
        <v>0</v>
      </c>
      <c r="I193">
        <v>0</v>
      </c>
      <c r="J193">
        <v>0</v>
      </c>
      <c r="K193">
        <v>0</v>
      </c>
      <c r="L193">
        <v>0</v>
      </c>
      <c r="M193">
        <v>0</v>
      </c>
      <c r="N193">
        <v>0</v>
      </c>
      <c r="O193">
        <v>0</v>
      </c>
      <c r="P193">
        <v>0</v>
      </c>
      <c r="Q193">
        <v>0</v>
      </c>
      <c r="R193">
        <v>0</v>
      </c>
      <c r="S193">
        <v>1</v>
      </c>
      <c r="T193">
        <v>0</v>
      </c>
      <c r="U193">
        <v>2</v>
      </c>
      <c r="V193">
        <v>0</v>
      </c>
      <c r="W193">
        <v>0</v>
      </c>
      <c r="X193">
        <v>0</v>
      </c>
      <c r="Y193">
        <v>0</v>
      </c>
      <c r="Z193">
        <v>0</v>
      </c>
      <c r="AA193">
        <v>0</v>
      </c>
      <c r="AB193">
        <v>0</v>
      </c>
      <c r="AC193">
        <v>0</v>
      </c>
      <c r="AD193">
        <v>0</v>
      </c>
      <c r="AE193">
        <v>0</v>
      </c>
      <c r="AF193">
        <v>0</v>
      </c>
      <c r="AG193">
        <v>0</v>
      </c>
      <c r="AH193">
        <v>0</v>
      </c>
      <c r="AI193">
        <v>0</v>
      </c>
      <c r="AJ193">
        <v>1</v>
      </c>
      <c r="AK193">
        <v>1</v>
      </c>
      <c r="AL193">
        <v>1</v>
      </c>
      <c r="AM193">
        <v>1</v>
      </c>
    </row>
    <row r="194" spans="1:39" x14ac:dyDescent="0.35">
      <c r="A194" t="s">
        <v>6</v>
      </c>
      <c r="B194" t="s">
        <v>142</v>
      </c>
      <c r="C194">
        <v>0</v>
      </c>
      <c r="D194">
        <v>0</v>
      </c>
      <c r="E194">
        <v>0</v>
      </c>
      <c r="F194">
        <v>1</v>
      </c>
      <c r="G194">
        <v>0</v>
      </c>
      <c r="H194">
        <v>0</v>
      </c>
      <c r="I194">
        <v>0</v>
      </c>
      <c r="J194">
        <v>0</v>
      </c>
      <c r="K194">
        <v>1</v>
      </c>
      <c r="L194">
        <v>0</v>
      </c>
      <c r="M194">
        <v>0</v>
      </c>
      <c r="N194">
        <v>0</v>
      </c>
      <c r="O194">
        <v>2</v>
      </c>
      <c r="P194">
        <v>0</v>
      </c>
      <c r="Q194">
        <v>2</v>
      </c>
      <c r="R194">
        <v>1</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row>
    <row r="195" spans="1:39" x14ac:dyDescent="0.35">
      <c r="A195" t="s">
        <v>6</v>
      </c>
      <c r="B195" t="s">
        <v>143</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1</v>
      </c>
      <c r="Y195">
        <v>0</v>
      </c>
      <c r="Z195">
        <v>0</v>
      </c>
      <c r="AA195">
        <v>0</v>
      </c>
      <c r="AB195">
        <v>0</v>
      </c>
      <c r="AC195">
        <v>0</v>
      </c>
      <c r="AD195">
        <v>0</v>
      </c>
      <c r="AE195">
        <v>0</v>
      </c>
      <c r="AF195">
        <v>0</v>
      </c>
      <c r="AG195">
        <v>0</v>
      </c>
      <c r="AH195">
        <v>0</v>
      </c>
      <c r="AI195">
        <v>0</v>
      </c>
      <c r="AJ195">
        <v>0</v>
      </c>
      <c r="AK195">
        <v>0</v>
      </c>
      <c r="AL195">
        <v>0</v>
      </c>
      <c r="AM195">
        <v>0</v>
      </c>
    </row>
    <row r="196" spans="1:39" x14ac:dyDescent="0.35">
      <c r="A196" t="s">
        <v>6</v>
      </c>
      <c r="B196" t="s">
        <v>66</v>
      </c>
      <c r="C196">
        <v>1</v>
      </c>
      <c r="D196">
        <v>2</v>
      </c>
      <c r="E196">
        <v>2</v>
      </c>
      <c r="F196">
        <v>4</v>
      </c>
      <c r="G196">
        <v>4</v>
      </c>
      <c r="H196">
        <v>3</v>
      </c>
      <c r="I196">
        <v>5</v>
      </c>
      <c r="J196">
        <v>1</v>
      </c>
      <c r="K196">
        <v>0</v>
      </c>
      <c r="L196">
        <v>2</v>
      </c>
      <c r="M196">
        <v>3</v>
      </c>
      <c r="N196">
        <v>1</v>
      </c>
      <c r="O196">
        <v>0</v>
      </c>
      <c r="P196">
        <v>1</v>
      </c>
      <c r="Q196">
        <v>1</v>
      </c>
      <c r="R196">
        <v>2</v>
      </c>
      <c r="S196">
        <v>3</v>
      </c>
      <c r="T196">
        <v>2</v>
      </c>
      <c r="U196">
        <v>1</v>
      </c>
      <c r="V196">
        <v>0</v>
      </c>
      <c r="W196">
        <v>1</v>
      </c>
      <c r="X196">
        <v>0</v>
      </c>
      <c r="Y196">
        <v>0</v>
      </c>
      <c r="Z196">
        <v>1</v>
      </c>
      <c r="AA196">
        <v>4</v>
      </c>
      <c r="AB196">
        <v>4</v>
      </c>
      <c r="AC196">
        <v>2</v>
      </c>
      <c r="AD196">
        <v>2</v>
      </c>
      <c r="AE196">
        <v>1</v>
      </c>
      <c r="AF196">
        <v>3</v>
      </c>
      <c r="AG196">
        <v>3</v>
      </c>
      <c r="AH196">
        <v>4</v>
      </c>
      <c r="AI196">
        <v>2</v>
      </c>
      <c r="AJ196">
        <v>4</v>
      </c>
      <c r="AK196">
        <v>3</v>
      </c>
      <c r="AL196">
        <v>1</v>
      </c>
      <c r="AM196">
        <v>2</v>
      </c>
    </row>
    <row r="197" spans="1:39" x14ac:dyDescent="0.35">
      <c r="A197" t="s">
        <v>6</v>
      </c>
      <c r="B197" t="s">
        <v>67</v>
      </c>
      <c r="C197">
        <v>0</v>
      </c>
      <c r="D197">
        <v>0</v>
      </c>
      <c r="E197">
        <v>0</v>
      </c>
      <c r="F197">
        <v>0</v>
      </c>
      <c r="G197">
        <v>0</v>
      </c>
      <c r="H197">
        <v>0</v>
      </c>
      <c r="I197">
        <v>0</v>
      </c>
      <c r="J197">
        <v>0</v>
      </c>
      <c r="K197">
        <v>0</v>
      </c>
      <c r="L197">
        <v>0</v>
      </c>
      <c r="M197">
        <v>0</v>
      </c>
      <c r="N197">
        <v>0</v>
      </c>
      <c r="O197">
        <v>0</v>
      </c>
      <c r="P197">
        <v>1</v>
      </c>
      <c r="Q197">
        <v>0</v>
      </c>
      <c r="R197">
        <v>0</v>
      </c>
      <c r="S197">
        <v>1</v>
      </c>
      <c r="T197">
        <v>1</v>
      </c>
      <c r="U197">
        <v>2</v>
      </c>
      <c r="V197">
        <v>2</v>
      </c>
      <c r="W197">
        <v>1</v>
      </c>
      <c r="X197">
        <v>1</v>
      </c>
      <c r="Y197">
        <v>1</v>
      </c>
      <c r="Z197">
        <v>1</v>
      </c>
      <c r="AA197">
        <v>0</v>
      </c>
      <c r="AB197">
        <v>0</v>
      </c>
      <c r="AC197">
        <v>0</v>
      </c>
      <c r="AD197">
        <v>0</v>
      </c>
      <c r="AE197">
        <v>0</v>
      </c>
      <c r="AF197">
        <v>0</v>
      </c>
      <c r="AG197">
        <v>0</v>
      </c>
      <c r="AH197">
        <v>0</v>
      </c>
      <c r="AI197">
        <v>0</v>
      </c>
      <c r="AJ197">
        <v>0</v>
      </c>
      <c r="AK197">
        <v>0</v>
      </c>
      <c r="AL197">
        <v>0</v>
      </c>
      <c r="AM197">
        <v>0</v>
      </c>
    </row>
    <row r="198" spans="1:39" x14ac:dyDescent="0.35">
      <c r="A198" t="s">
        <v>6</v>
      </c>
      <c r="B198" t="s">
        <v>68</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row>
    <row r="199" spans="1:39" x14ac:dyDescent="0.35">
      <c r="A199" s="22" t="s">
        <v>6</v>
      </c>
      <c r="B199" s="22" t="s">
        <v>144</v>
      </c>
      <c r="C199" s="22">
        <v>7</v>
      </c>
      <c r="D199" s="22">
        <v>7</v>
      </c>
      <c r="E199" s="22">
        <v>5</v>
      </c>
      <c r="F199" s="22">
        <v>9</v>
      </c>
      <c r="G199" s="22">
        <v>5</v>
      </c>
      <c r="H199" s="22">
        <v>8</v>
      </c>
      <c r="I199" s="22">
        <v>9</v>
      </c>
      <c r="J199" s="22">
        <v>4</v>
      </c>
      <c r="K199" s="22">
        <v>5</v>
      </c>
      <c r="L199" s="22">
        <v>4</v>
      </c>
      <c r="M199" s="22">
        <v>9</v>
      </c>
      <c r="N199" s="22">
        <v>5</v>
      </c>
      <c r="O199" s="22">
        <v>5</v>
      </c>
      <c r="P199" s="22">
        <v>4</v>
      </c>
      <c r="Q199" s="22">
        <v>6</v>
      </c>
      <c r="R199" s="22">
        <v>5</v>
      </c>
      <c r="S199" s="22">
        <v>8</v>
      </c>
      <c r="T199" s="22">
        <v>7</v>
      </c>
      <c r="U199" s="22">
        <v>10</v>
      </c>
      <c r="V199" s="22">
        <v>7</v>
      </c>
      <c r="W199" s="22">
        <v>7</v>
      </c>
      <c r="X199" s="22">
        <v>8</v>
      </c>
      <c r="Y199" s="22">
        <v>6</v>
      </c>
      <c r="Z199" s="22">
        <v>4</v>
      </c>
      <c r="AA199" s="22">
        <v>8</v>
      </c>
      <c r="AB199" s="22">
        <v>6</v>
      </c>
      <c r="AC199" s="22">
        <v>4</v>
      </c>
      <c r="AD199" s="22">
        <v>3</v>
      </c>
      <c r="AE199" s="22">
        <v>6</v>
      </c>
      <c r="AF199" s="22">
        <v>9</v>
      </c>
      <c r="AG199" s="22">
        <v>6</v>
      </c>
      <c r="AH199" s="22">
        <v>8</v>
      </c>
      <c r="AI199" s="22">
        <v>7</v>
      </c>
      <c r="AJ199" s="22">
        <v>8</v>
      </c>
      <c r="AK199" s="22">
        <v>10</v>
      </c>
      <c r="AL199" s="22">
        <v>6</v>
      </c>
      <c r="AM199" s="22">
        <v>7</v>
      </c>
    </row>
    <row r="200" spans="1:39" x14ac:dyDescent="0.35">
      <c r="A200" t="s">
        <v>7</v>
      </c>
      <c r="B200" t="s">
        <v>145</v>
      </c>
      <c r="C200">
        <v>0</v>
      </c>
      <c r="D200">
        <v>0</v>
      </c>
      <c r="E200">
        <v>0</v>
      </c>
      <c r="F200">
        <v>0</v>
      </c>
      <c r="G200">
        <v>0</v>
      </c>
      <c r="H200">
        <v>0</v>
      </c>
      <c r="I200">
        <v>0</v>
      </c>
      <c r="J200">
        <v>0</v>
      </c>
      <c r="K200">
        <v>0</v>
      </c>
      <c r="L200">
        <v>0</v>
      </c>
      <c r="M200">
        <v>0</v>
      </c>
      <c r="N200">
        <v>0</v>
      </c>
      <c r="O200">
        <v>0</v>
      </c>
      <c r="P200">
        <v>0</v>
      </c>
      <c r="Q200">
        <v>1</v>
      </c>
      <c r="R200">
        <v>2</v>
      </c>
      <c r="S200">
        <v>2</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row>
    <row r="201" spans="1:39" x14ac:dyDescent="0.35">
      <c r="A201" t="s">
        <v>7</v>
      </c>
      <c r="B201" t="s">
        <v>146</v>
      </c>
      <c r="C201">
        <v>2</v>
      </c>
      <c r="D201">
        <v>3</v>
      </c>
      <c r="E201">
        <v>2</v>
      </c>
      <c r="F201">
        <v>3</v>
      </c>
      <c r="G201">
        <v>4</v>
      </c>
      <c r="H201">
        <v>3</v>
      </c>
      <c r="I201">
        <v>5</v>
      </c>
      <c r="J201">
        <v>3</v>
      </c>
      <c r="K201">
        <v>3</v>
      </c>
      <c r="L201">
        <v>3</v>
      </c>
      <c r="M201">
        <v>4</v>
      </c>
      <c r="N201">
        <v>5</v>
      </c>
      <c r="O201">
        <v>4</v>
      </c>
      <c r="P201">
        <v>5</v>
      </c>
      <c r="Q201">
        <v>4</v>
      </c>
      <c r="R201">
        <v>1</v>
      </c>
      <c r="S201">
        <v>0</v>
      </c>
      <c r="T201">
        <v>1</v>
      </c>
      <c r="U201">
        <v>1</v>
      </c>
      <c r="V201">
        <v>0</v>
      </c>
      <c r="W201">
        <v>4</v>
      </c>
      <c r="X201">
        <v>1</v>
      </c>
      <c r="Y201">
        <v>0</v>
      </c>
      <c r="Z201">
        <v>0</v>
      </c>
      <c r="AA201">
        <v>1</v>
      </c>
      <c r="AB201">
        <v>1</v>
      </c>
      <c r="AC201">
        <v>1</v>
      </c>
      <c r="AD201">
        <v>1</v>
      </c>
      <c r="AE201">
        <v>1</v>
      </c>
      <c r="AF201">
        <v>2</v>
      </c>
      <c r="AG201">
        <v>1</v>
      </c>
      <c r="AH201">
        <v>2</v>
      </c>
      <c r="AI201">
        <v>1</v>
      </c>
      <c r="AJ201">
        <v>0</v>
      </c>
      <c r="AK201">
        <v>1</v>
      </c>
      <c r="AL201">
        <v>1</v>
      </c>
      <c r="AM201">
        <v>2</v>
      </c>
    </row>
    <row r="202" spans="1:39" x14ac:dyDescent="0.35">
      <c r="A202" t="s">
        <v>7</v>
      </c>
      <c r="B202" t="s">
        <v>69</v>
      </c>
      <c r="C202">
        <v>3</v>
      </c>
      <c r="D202">
        <v>3</v>
      </c>
      <c r="E202">
        <v>5</v>
      </c>
      <c r="F202">
        <v>3</v>
      </c>
      <c r="G202">
        <v>2</v>
      </c>
      <c r="H202">
        <v>4</v>
      </c>
      <c r="I202">
        <v>5</v>
      </c>
      <c r="J202">
        <v>3</v>
      </c>
      <c r="K202">
        <v>2</v>
      </c>
      <c r="L202">
        <v>2</v>
      </c>
      <c r="M202">
        <v>5</v>
      </c>
      <c r="N202">
        <v>2</v>
      </c>
      <c r="O202">
        <v>3</v>
      </c>
      <c r="P202">
        <v>1</v>
      </c>
      <c r="Q202">
        <v>3</v>
      </c>
      <c r="R202">
        <v>0</v>
      </c>
      <c r="S202">
        <v>2</v>
      </c>
      <c r="T202">
        <v>3</v>
      </c>
      <c r="U202">
        <v>1</v>
      </c>
      <c r="V202">
        <v>2</v>
      </c>
      <c r="W202">
        <v>6</v>
      </c>
      <c r="X202">
        <v>2</v>
      </c>
      <c r="Y202">
        <v>1</v>
      </c>
      <c r="Z202">
        <v>1</v>
      </c>
      <c r="AA202">
        <v>4</v>
      </c>
      <c r="AB202">
        <v>2</v>
      </c>
      <c r="AC202">
        <v>1</v>
      </c>
      <c r="AD202">
        <v>4</v>
      </c>
      <c r="AE202">
        <v>3</v>
      </c>
      <c r="AF202">
        <v>3</v>
      </c>
      <c r="AG202">
        <v>2</v>
      </c>
      <c r="AH202">
        <v>2</v>
      </c>
      <c r="AI202">
        <v>0</v>
      </c>
      <c r="AJ202">
        <v>0</v>
      </c>
      <c r="AK202">
        <v>5</v>
      </c>
      <c r="AL202">
        <v>2</v>
      </c>
      <c r="AM202">
        <v>1</v>
      </c>
    </row>
    <row r="203" spans="1:39" x14ac:dyDescent="0.35">
      <c r="A203" s="22" t="s">
        <v>7</v>
      </c>
      <c r="B203" s="22" t="s">
        <v>147</v>
      </c>
      <c r="C203" s="22">
        <v>5</v>
      </c>
      <c r="D203" s="22">
        <v>6</v>
      </c>
      <c r="E203" s="22">
        <v>7</v>
      </c>
      <c r="F203" s="22">
        <v>6</v>
      </c>
      <c r="G203" s="22">
        <v>6</v>
      </c>
      <c r="H203" s="22">
        <v>7</v>
      </c>
      <c r="I203" s="22">
        <v>10</v>
      </c>
      <c r="J203" s="22">
        <v>6</v>
      </c>
      <c r="K203" s="22">
        <v>5</v>
      </c>
      <c r="L203" s="22">
        <v>5</v>
      </c>
      <c r="M203" s="22">
        <v>9</v>
      </c>
      <c r="N203" s="22">
        <v>7</v>
      </c>
      <c r="O203" s="22">
        <v>7</v>
      </c>
      <c r="P203" s="22">
        <v>6</v>
      </c>
      <c r="Q203" s="22">
        <v>8</v>
      </c>
      <c r="R203" s="22">
        <v>3</v>
      </c>
      <c r="S203" s="22">
        <v>4</v>
      </c>
      <c r="T203" s="22">
        <v>4</v>
      </c>
      <c r="U203" s="22">
        <v>2</v>
      </c>
      <c r="V203" s="22">
        <v>2</v>
      </c>
      <c r="W203" s="22">
        <v>10</v>
      </c>
      <c r="X203" s="22">
        <v>3</v>
      </c>
      <c r="Y203" s="22">
        <v>1</v>
      </c>
      <c r="Z203" s="22">
        <v>1</v>
      </c>
      <c r="AA203" s="22">
        <v>5</v>
      </c>
      <c r="AB203" s="22">
        <v>3</v>
      </c>
      <c r="AC203" s="22">
        <v>2</v>
      </c>
      <c r="AD203" s="22">
        <v>5</v>
      </c>
      <c r="AE203" s="22">
        <v>4</v>
      </c>
      <c r="AF203" s="22">
        <v>5</v>
      </c>
      <c r="AG203" s="22">
        <v>3</v>
      </c>
      <c r="AH203" s="22">
        <v>4</v>
      </c>
      <c r="AI203" s="22">
        <v>1</v>
      </c>
      <c r="AJ203" s="22">
        <v>0</v>
      </c>
      <c r="AK203" s="22">
        <v>6</v>
      </c>
      <c r="AL203" s="22">
        <v>3</v>
      </c>
      <c r="AM203" s="22">
        <v>3</v>
      </c>
    </row>
    <row r="204" spans="1:39" x14ac:dyDescent="0.35">
      <c r="A204" t="s">
        <v>8</v>
      </c>
      <c r="B204" t="s">
        <v>70</v>
      </c>
      <c r="C204">
        <v>0</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1</v>
      </c>
      <c r="AG204">
        <v>0</v>
      </c>
      <c r="AH204">
        <v>0</v>
      </c>
      <c r="AI204">
        <v>0</v>
      </c>
      <c r="AJ204">
        <v>0</v>
      </c>
      <c r="AK204">
        <v>0</v>
      </c>
      <c r="AL204">
        <v>0</v>
      </c>
      <c r="AM204">
        <v>0</v>
      </c>
    </row>
    <row r="205" spans="1:39" x14ac:dyDescent="0.35">
      <c r="A205" t="s">
        <v>8</v>
      </c>
      <c r="B205" t="s">
        <v>71</v>
      </c>
      <c r="C205">
        <v>4</v>
      </c>
      <c r="D205">
        <v>3</v>
      </c>
      <c r="E205">
        <v>4</v>
      </c>
      <c r="F205">
        <v>2</v>
      </c>
      <c r="G205">
        <v>2</v>
      </c>
      <c r="H205">
        <v>0</v>
      </c>
      <c r="I205">
        <v>1</v>
      </c>
      <c r="J205">
        <v>3</v>
      </c>
      <c r="K205">
        <v>4</v>
      </c>
      <c r="L205">
        <v>8</v>
      </c>
      <c r="M205">
        <v>6</v>
      </c>
      <c r="N205">
        <v>2</v>
      </c>
      <c r="O205">
        <v>2</v>
      </c>
      <c r="P205">
        <v>7</v>
      </c>
      <c r="Q205">
        <v>4</v>
      </c>
      <c r="R205">
        <v>4</v>
      </c>
      <c r="S205">
        <v>2</v>
      </c>
      <c r="T205">
        <v>2</v>
      </c>
      <c r="U205">
        <v>2</v>
      </c>
      <c r="V205">
        <v>1</v>
      </c>
      <c r="W205">
        <v>1</v>
      </c>
      <c r="X205">
        <v>2</v>
      </c>
      <c r="Y205">
        <v>0</v>
      </c>
      <c r="Z205">
        <v>2</v>
      </c>
      <c r="AA205">
        <v>4</v>
      </c>
      <c r="AB205">
        <v>3</v>
      </c>
      <c r="AC205">
        <v>2</v>
      </c>
      <c r="AD205">
        <v>1</v>
      </c>
      <c r="AE205">
        <v>2</v>
      </c>
      <c r="AF205">
        <v>4</v>
      </c>
      <c r="AG205">
        <v>4</v>
      </c>
      <c r="AH205">
        <v>6</v>
      </c>
      <c r="AI205">
        <v>4</v>
      </c>
      <c r="AJ205">
        <v>3</v>
      </c>
      <c r="AK205">
        <v>3</v>
      </c>
      <c r="AL205">
        <v>2</v>
      </c>
      <c r="AM205">
        <v>2</v>
      </c>
    </row>
    <row r="206" spans="1:39" x14ac:dyDescent="0.35">
      <c r="A206" t="s">
        <v>8</v>
      </c>
      <c r="B206" t="s">
        <v>72</v>
      </c>
      <c r="C206">
        <v>1</v>
      </c>
      <c r="D206">
        <v>1</v>
      </c>
      <c r="E206">
        <v>1</v>
      </c>
      <c r="F206">
        <v>1</v>
      </c>
      <c r="G206">
        <v>0</v>
      </c>
      <c r="H206">
        <v>1</v>
      </c>
      <c r="I206">
        <v>0</v>
      </c>
      <c r="J206">
        <v>0</v>
      </c>
      <c r="K206">
        <v>0</v>
      </c>
      <c r="L206">
        <v>0</v>
      </c>
      <c r="M206">
        <v>1</v>
      </c>
      <c r="N206">
        <v>1</v>
      </c>
      <c r="O206">
        <v>0</v>
      </c>
      <c r="P206">
        <v>1</v>
      </c>
      <c r="Q206">
        <v>1</v>
      </c>
      <c r="R206">
        <v>0</v>
      </c>
      <c r="S206">
        <v>0</v>
      </c>
      <c r="T206">
        <v>1</v>
      </c>
      <c r="U206">
        <v>0</v>
      </c>
      <c r="V206">
        <v>0</v>
      </c>
      <c r="W206">
        <v>0</v>
      </c>
      <c r="X206">
        <v>0</v>
      </c>
      <c r="Y206">
        <v>0</v>
      </c>
      <c r="Z206">
        <v>0</v>
      </c>
      <c r="AA206">
        <v>0</v>
      </c>
      <c r="AB206">
        <v>0</v>
      </c>
      <c r="AC206">
        <v>0</v>
      </c>
      <c r="AD206">
        <v>0</v>
      </c>
      <c r="AE206">
        <v>1</v>
      </c>
      <c r="AF206">
        <v>1</v>
      </c>
      <c r="AG206">
        <v>0</v>
      </c>
      <c r="AH206">
        <v>1</v>
      </c>
      <c r="AI206">
        <v>1</v>
      </c>
      <c r="AJ206">
        <v>1</v>
      </c>
      <c r="AK206">
        <v>1</v>
      </c>
      <c r="AL206">
        <v>0</v>
      </c>
      <c r="AM206">
        <v>0</v>
      </c>
    </row>
    <row r="207" spans="1:39" x14ac:dyDescent="0.35">
      <c r="A207" t="s">
        <v>8</v>
      </c>
      <c r="B207" t="s">
        <v>73</v>
      </c>
      <c r="C207">
        <v>2</v>
      </c>
      <c r="D207">
        <v>2</v>
      </c>
      <c r="E207">
        <v>2</v>
      </c>
      <c r="F207">
        <v>2</v>
      </c>
      <c r="G207">
        <v>2</v>
      </c>
      <c r="H207">
        <v>2</v>
      </c>
      <c r="I207">
        <v>0</v>
      </c>
      <c r="J207">
        <v>0</v>
      </c>
      <c r="K207">
        <v>0</v>
      </c>
      <c r="L207">
        <v>1</v>
      </c>
      <c r="M207">
        <v>1</v>
      </c>
      <c r="N207">
        <v>2</v>
      </c>
      <c r="O207">
        <v>3</v>
      </c>
      <c r="P207">
        <v>1</v>
      </c>
      <c r="Q207">
        <v>2</v>
      </c>
      <c r="R207">
        <v>1</v>
      </c>
      <c r="S207">
        <v>1</v>
      </c>
      <c r="T207">
        <v>0</v>
      </c>
      <c r="U207">
        <v>1</v>
      </c>
      <c r="V207">
        <v>1</v>
      </c>
      <c r="W207">
        <v>1</v>
      </c>
      <c r="X207">
        <v>1</v>
      </c>
      <c r="Y207">
        <v>0</v>
      </c>
      <c r="Z207">
        <v>0</v>
      </c>
      <c r="AA207">
        <v>0</v>
      </c>
      <c r="AB207">
        <v>0</v>
      </c>
      <c r="AC207">
        <v>0</v>
      </c>
      <c r="AD207">
        <v>0</v>
      </c>
      <c r="AE207">
        <v>0</v>
      </c>
      <c r="AF207">
        <v>0</v>
      </c>
      <c r="AG207">
        <v>0</v>
      </c>
      <c r="AH207">
        <v>0</v>
      </c>
      <c r="AI207">
        <v>1</v>
      </c>
      <c r="AJ207">
        <v>0</v>
      </c>
      <c r="AK207">
        <v>0</v>
      </c>
      <c r="AL207">
        <v>0</v>
      </c>
      <c r="AM207">
        <v>0</v>
      </c>
    </row>
    <row r="208" spans="1:39" x14ac:dyDescent="0.35">
      <c r="A208" t="s">
        <v>8</v>
      </c>
      <c r="B208" t="s">
        <v>74</v>
      </c>
      <c r="C208">
        <v>0</v>
      </c>
      <c r="D208">
        <v>0</v>
      </c>
      <c r="E208">
        <v>0</v>
      </c>
      <c r="F208">
        <v>0</v>
      </c>
      <c r="G208">
        <v>1</v>
      </c>
      <c r="H208">
        <v>0</v>
      </c>
      <c r="I208">
        <v>0</v>
      </c>
      <c r="J208">
        <v>0</v>
      </c>
      <c r="K208">
        <v>0</v>
      </c>
      <c r="L208">
        <v>2</v>
      </c>
      <c r="M208">
        <v>3</v>
      </c>
      <c r="N208">
        <v>0</v>
      </c>
      <c r="O208">
        <v>0</v>
      </c>
      <c r="P208">
        <v>1</v>
      </c>
      <c r="Q208">
        <v>1</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row>
    <row r="209" spans="1:39" x14ac:dyDescent="0.35">
      <c r="A209" t="s">
        <v>8</v>
      </c>
      <c r="B209" t="s">
        <v>75</v>
      </c>
      <c r="C209">
        <v>1</v>
      </c>
      <c r="D209">
        <v>0</v>
      </c>
      <c r="E209">
        <v>1</v>
      </c>
      <c r="F209">
        <v>1</v>
      </c>
      <c r="G209">
        <v>1</v>
      </c>
      <c r="H209">
        <v>1</v>
      </c>
      <c r="I209">
        <v>0</v>
      </c>
      <c r="J209">
        <v>0</v>
      </c>
      <c r="K209">
        <v>1</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row>
    <row r="210" spans="1:39" x14ac:dyDescent="0.35">
      <c r="A210" t="s">
        <v>8</v>
      </c>
      <c r="B210" t="s">
        <v>76</v>
      </c>
      <c r="C210">
        <v>0</v>
      </c>
      <c r="D210">
        <v>2</v>
      </c>
      <c r="E210">
        <v>2</v>
      </c>
      <c r="F210">
        <v>3</v>
      </c>
      <c r="G210">
        <v>3</v>
      </c>
      <c r="H210">
        <v>2</v>
      </c>
      <c r="I210">
        <v>0</v>
      </c>
      <c r="J210">
        <v>0</v>
      </c>
      <c r="K210">
        <v>0</v>
      </c>
      <c r="L210">
        <v>0</v>
      </c>
      <c r="M210">
        <v>0</v>
      </c>
      <c r="N210">
        <v>0</v>
      </c>
      <c r="O210">
        <v>0</v>
      </c>
      <c r="P210">
        <v>1</v>
      </c>
      <c r="Q210">
        <v>2</v>
      </c>
      <c r="R210">
        <v>3</v>
      </c>
      <c r="S210">
        <v>3</v>
      </c>
      <c r="T210">
        <v>0</v>
      </c>
      <c r="U210">
        <v>2</v>
      </c>
      <c r="V210">
        <v>0</v>
      </c>
      <c r="W210">
        <v>0</v>
      </c>
      <c r="X210">
        <v>2</v>
      </c>
      <c r="Y210">
        <v>2</v>
      </c>
      <c r="Z210">
        <v>2</v>
      </c>
      <c r="AA210">
        <v>0</v>
      </c>
      <c r="AB210">
        <v>1</v>
      </c>
      <c r="AC210">
        <v>1</v>
      </c>
      <c r="AD210">
        <v>0</v>
      </c>
      <c r="AE210">
        <v>0</v>
      </c>
      <c r="AF210">
        <v>0</v>
      </c>
      <c r="AG210">
        <v>1</v>
      </c>
      <c r="AH210">
        <v>0</v>
      </c>
      <c r="AI210">
        <v>0</v>
      </c>
      <c r="AJ210">
        <v>0</v>
      </c>
      <c r="AK210">
        <v>0</v>
      </c>
      <c r="AL210">
        <v>0</v>
      </c>
      <c r="AM210">
        <v>0</v>
      </c>
    </row>
    <row r="211" spans="1:39" x14ac:dyDescent="0.35">
      <c r="A211" t="s">
        <v>8</v>
      </c>
      <c r="B211" t="s">
        <v>148</v>
      </c>
      <c r="C211">
        <v>8</v>
      </c>
      <c r="D211">
        <v>8</v>
      </c>
      <c r="E211">
        <v>10</v>
      </c>
      <c r="F211">
        <v>6</v>
      </c>
      <c r="G211">
        <v>5</v>
      </c>
      <c r="H211">
        <v>5</v>
      </c>
      <c r="I211">
        <v>10</v>
      </c>
      <c r="J211">
        <v>11</v>
      </c>
      <c r="K211">
        <v>9</v>
      </c>
      <c r="L211">
        <v>12</v>
      </c>
      <c r="M211">
        <v>12</v>
      </c>
      <c r="N211">
        <v>5</v>
      </c>
      <c r="O211">
        <v>8</v>
      </c>
      <c r="P211">
        <v>6</v>
      </c>
      <c r="Q211">
        <v>2</v>
      </c>
      <c r="R211">
        <v>3</v>
      </c>
      <c r="S211">
        <v>5</v>
      </c>
      <c r="T211">
        <v>7</v>
      </c>
      <c r="U211">
        <v>8</v>
      </c>
      <c r="V211">
        <v>5</v>
      </c>
      <c r="W211">
        <v>6</v>
      </c>
      <c r="X211">
        <v>5</v>
      </c>
      <c r="Y211">
        <v>4</v>
      </c>
      <c r="Z211">
        <v>3</v>
      </c>
      <c r="AA211">
        <v>2</v>
      </c>
      <c r="AB211">
        <v>4</v>
      </c>
      <c r="AC211">
        <v>3</v>
      </c>
      <c r="AD211">
        <v>2</v>
      </c>
      <c r="AE211">
        <v>7</v>
      </c>
      <c r="AF211">
        <v>12</v>
      </c>
      <c r="AG211">
        <v>8</v>
      </c>
      <c r="AH211">
        <v>8</v>
      </c>
      <c r="AI211">
        <v>6</v>
      </c>
      <c r="AJ211">
        <v>10</v>
      </c>
      <c r="AK211">
        <v>12</v>
      </c>
      <c r="AL211">
        <v>9</v>
      </c>
      <c r="AM211">
        <v>7</v>
      </c>
    </row>
    <row r="212" spans="1:39" x14ac:dyDescent="0.35">
      <c r="A212" t="s">
        <v>8</v>
      </c>
      <c r="B212" t="s">
        <v>77</v>
      </c>
      <c r="C212">
        <v>0</v>
      </c>
      <c r="D212">
        <v>0</v>
      </c>
      <c r="E212">
        <v>0</v>
      </c>
      <c r="F212">
        <v>1</v>
      </c>
      <c r="G212">
        <v>0</v>
      </c>
      <c r="H212">
        <v>1</v>
      </c>
      <c r="I212">
        <v>0</v>
      </c>
      <c r="J212">
        <v>0</v>
      </c>
      <c r="K212">
        <v>1</v>
      </c>
      <c r="L212">
        <v>0</v>
      </c>
      <c r="M212">
        <v>1</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row>
    <row r="213" spans="1:39" x14ac:dyDescent="0.35">
      <c r="A213" t="s">
        <v>8</v>
      </c>
      <c r="B213" t="s">
        <v>78</v>
      </c>
      <c r="C213">
        <v>2</v>
      </c>
      <c r="D213">
        <v>0</v>
      </c>
      <c r="E213">
        <v>0</v>
      </c>
      <c r="F213">
        <v>0</v>
      </c>
      <c r="G213">
        <v>0</v>
      </c>
      <c r="H213">
        <v>0</v>
      </c>
      <c r="I213">
        <v>1</v>
      </c>
      <c r="J213">
        <v>0</v>
      </c>
      <c r="K213">
        <v>1</v>
      </c>
      <c r="L213">
        <v>0</v>
      </c>
      <c r="M213">
        <v>1</v>
      </c>
      <c r="N213">
        <v>1</v>
      </c>
      <c r="O213">
        <v>0</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row>
    <row r="214" spans="1:39" x14ac:dyDescent="0.35">
      <c r="A214" t="s">
        <v>8</v>
      </c>
      <c r="B214" t="s">
        <v>149</v>
      </c>
      <c r="C214">
        <v>0</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row>
    <row r="215" spans="1:39" x14ac:dyDescent="0.35">
      <c r="A215" t="s">
        <v>8</v>
      </c>
      <c r="B215" t="s">
        <v>79</v>
      </c>
      <c r="C215">
        <v>1</v>
      </c>
      <c r="D215">
        <v>5</v>
      </c>
      <c r="E215">
        <v>1</v>
      </c>
      <c r="F215">
        <v>1</v>
      </c>
      <c r="G215">
        <v>2</v>
      </c>
      <c r="H215">
        <v>2</v>
      </c>
      <c r="I215">
        <v>0</v>
      </c>
      <c r="J215">
        <v>0</v>
      </c>
      <c r="K215">
        <v>0</v>
      </c>
      <c r="L215">
        <v>0</v>
      </c>
      <c r="M215">
        <v>0</v>
      </c>
      <c r="N215">
        <v>1</v>
      </c>
      <c r="O215">
        <v>0</v>
      </c>
      <c r="P215">
        <v>0</v>
      </c>
      <c r="Q215">
        <v>0</v>
      </c>
      <c r="R215">
        <v>0</v>
      </c>
      <c r="S215">
        <v>0</v>
      </c>
      <c r="T215">
        <v>0</v>
      </c>
      <c r="U215">
        <v>1</v>
      </c>
      <c r="V215">
        <v>1</v>
      </c>
      <c r="W215">
        <v>0</v>
      </c>
      <c r="X215">
        <v>0</v>
      </c>
      <c r="Y215">
        <v>0</v>
      </c>
      <c r="Z215">
        <v>0</v>
      </c>
      <c r="AA215">
        <v>0</v>
      </c>
      <c r="AB215">
        <v>0</v>
      </c>
      <c r="AC215">
        <v>0</v>
      </c>
      <c r="AD215">
        <v>0</v>
      </c>
      <c r="AE215">
        <v>0</v>
      </c>
      <c r="AF215">
        <v>0</v>
      </c>
      <c r="AG215">
        <v>0</v>
      </c>
      <c r="AH215">
        <v>0</v>
      </c>
      <c r="AI215">
        <v>0</v>
      </c>
      <c r="AJ215">
        <v>1</v>
      </c>
      <c r="AK215">
        <v>2</v>
      </c>
      <c r="AL215">
        <v>1</v>
      </c>
      <c r="AM215">
        <v>0</v>
      </c>
    </row>
    <row r="216" spans="1:39" x14ac:dyDescent="0.35">
      <c r="A216" t="s">
        <v>8</v>
      </c>
      <c r="B216" t="s">
        <v>80</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row>
    <row r="217" spans="1:39" x14ac:dyDescent="0.35">
      <c r="A217" t="s">
        <v>8</v>
      </c>
      <c r="B217" t="s">
        <v>150</v>
      </c>
      <c r="C217">
        <v>0</v>
      </c>
      <c r="D217">
        <v>0</v>
      </c>
      <c r="E217">
        <v>0</v>
      </c>
      <c r="F217">
        <v>0</v>
      </c>
      <c r="G217">
        <v>1</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1</v>
      </c>
    </row>
    <row r="218" spans="1:39" x14ac:dyDescent="0.35">
      <c r="A218" s="22" t="s">
        <v>8</v>
      </c>
      <c r="B218" s="22" t="s">
        <v>151</v>
      </c>
      <c r="C218" s="22">
        <v>19</v>
      </c>
      <c r="D218" s="22">
        <v>21</v>
      </c>
      <c r="E218" s="22">
        <v>21</v>
      </c>
      <c r="F218" s="22">
        <v>17</v>
      </c>
      <c r="G218" s="22">
        <v>17</v>
      </c>
      <c r="H218" s="22">
        <v>14</v>
      </c>
      <c r="I218" s="22">
        <v>12</v>
      </c>
      <c r="J218" s="22">
        <v>14</v>
      </c>
      <c r="K218" s="22">
        <v>16</v>
      </c>
      <c r="L218" s="22">
        <v>23</v>
      </c>
      <c r="M218" s="22">
        <v>25</v>
      </c>
      <c r="N218" s="22">
        <v>12</v>
      </c>
      <c r="O218" s="22">
        <v>13</v>
      </c>
      <c r="P218" s="22">
        <v>17</v>
      </c>
      <c r="Q218" s="22">
        <v>12</v>
      </c>
      <c r="R218" s="22">
        <v>11</v>
      </c>
      <c r="S218" s="22">
        <v>11</v>
      </c>
      <c r="T218" s="22">
        <v>10</v>
      </c>
      <c r="U218" s="22">
        <v>14</v>
      </c>
      <c r="V218" s="22">
        <v>8</v>
      </c>
      <c r="W218" s="22">
        <v>8</v>
      </c>
      <c r="X218" s="22">
        <v>10</v>
      </c>
      <c r="Y218" s="22">
        <v>6</v>
      </c>
      <c r="Z218" s="22">
        <v>7</v>
      </c>
      <c r="AA218" s="22">
        <v>6</v>
      </c>
      <c r="AB218" s="22">
        <v>8</v>
      </c>
      <c r="AC218" s="22">
        <v>6</v>
      </c>
      <c r="AD218" s="22">
        <v>3</v>
      </c>
      <c r="AE218" s="22">
        <v>10</v>
      </c>
      <c r="AF218" s="22">
        <v>18</v>
      </c>
      <c r="AG218" s="22">
        <v>13</v>
      </c>
      <c r="AH218" s="22">
        <v>15</v>
      </c>
      <c r="AI218" s="22">
        <v>12</v>
      </c>
      <c r="AJ218" s="22">
        <v>15</v>
      </c>
      <c r="AK218" s="22">
        <v>18</v>
      </c>
      <c r="AL218" s="22">
        <v>12</v>
      </c>
      <c r="AM218" s="22">
        <v>10</v>
      </c>
    </row>
    <row r="219" spans="1:39" x14ac:dyDescent="0.35">
      <c r="A219" t="s">
        <v>9</v>
      </c>
      <c r="B219" t="s">
        <v>81</v>
      </c>
      <c r="C219">
        <v>1</v>
      </c>
      <c r="D219">
        <v>2</v>
      </c>
      <c r="E219">
        <v>0</v>
      </c>
      <c r="F219">
        <v>2</v>
      </c>
      <c r="G219">
        <v>1</v>
      </c>
      <c r="H219">
        <v>3</v>
      </c>
      <c r="I219">
        <v>2</v>
      </c>
      <c r="J219">
        <v>1</v>
      </c>
      <c r="K219">
        <v>0</v>
      </c>
      <c r="L219">
        <v>1</v>
      </c>
      <c r="M219">
        <v>1</v>
      </c>
      <c r="N219">
        <v>1</v>
      </c>
      <c r="O219">
        <v>1</v>
      </c>
      <c r="P219">
        <v>1</v>
      </c>
      <c r="Q219">
        <v>0</v>
      </c>
      <c r="R219">
        <v>0</v>
      </c>
      <c r="S219">
        <v>0</v>
      </c>
      <c r="T219">
        <v>0</v>
      </c>
      <c r="U219">
        <v>0</v>
      </c>
      <c r="V219">
        <v>0</v>
      </c>
      <c r="W219">
        <v>1</v>
      </c>
      <c r="X219">
        <v>1</v>
      </c>
      <c r="Y219">
        <v>0</v>
      </c>
      <c r="Z219">
        <v>0</v>
      </c>
      <c r="AA219">
        <v>0</v>
      </c>
      <c r="AB219">
        <v>0</v>
      </c>
      <c r="AC219">
        <v>0</v>
      </c>
      <c r="AD219">
        <v>0</v>
      </c>
      <c r="AE219">
        <v>0</v>
      </c>
      <c r="AF219">
        <v>0</v>
      </c>
      <c r="AG219">
        <v>1</v>
      </c>
      <c r="AH219">
        <v>0</v>
      </c>
      <c r="AI219">
        <v>0</v>
      </c>
      <c r="AJ219">
        <v>1</v>
      </c>
      <c r="AK219">
        <v>0</v>
      </c>
      <c r="AL219">
        <v>2</v>
      </c>
      <c r="AM219">
        <v>0</v>
      </c>
    </row>
    <row r="220" spans="1:39" x14ac:dyDescent="0.35">
      <c r="A220" t="s">
        <v>9</v>
      </c>
      <c r="B220" t="s">
        <v>82</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row>
    <row r="221" spans="1:39" x14ac:dyDescent="0.35">
      <c r="A221" t="s">
        <v>9</v>
      </c>
      <c r="B221" t="s">
        <v>152</v>
      </c>
      <c r="C221">
        <v>4</v>
      </c>
      <c r="D221">
        <v>2</v>
      </c>
      <c r="E221">
        <v>2</v>
      </c>
      <c r="F221">
        <v>2</v>
      </c>
      <c r="G221">
        <v>4</v>
      </c>
      <c r="H221">
        <v>3</v>
      </c>
      <c r="I221">
        <v>2</v>
      </c>
      <c r="J221">
        <v>2</v>
      </c>
      <c r="K221">
        <v>3</v>
      </c>
      <c r="L221">
        <v>4</v>
      </c>
      <c r="M221">
        <v>2</v>
      </c>
      <c r="N221">
        <v>2</v>
      </c>
      <c r="O221">
        <v>3</v>
      </c>
      <c r="P221">
        <v>2</v>
      </c>
      <c r="Q221">
        <v>3</v>
      </c>
      <c r="R221">
        <v>1</v>
      </c>
      <c r="S221">
        <v>1</v>
      </c>
      <c r="T221">
        <v>0</v>
      </c>
      <c r="U221">
        <v>1</v>
      </c>
      <c r="V221">
        <v>2</v>
      </c>
      <c r="W221">
        <v>2</v>
      </c>
      <c r="X221">
        <v>2</v>
      </c>
      <c r="Y221">
        <v>2</v>
      </c>
      <c r="Z221">
        <v>1</v>
      </c>
      <c r="AA221">
        <v>1</v>
      </c>
      <c r="AB221">
        <v>1</v>
      </c>
      <c r="AC221">
        <v>0</v>
      </c>
      <c r="AD221">
        <v>1</v>
      </c>
      <c r="AE221">
        <v>1</v>
      </c>
      <c r="AF221">
        <v>0</v>
      </c>
      <c r="AG221">
        <v>2</v>
      </c>
      <c r="AH221">
        <v>1</v>
      </c>
      <c r="AI221">
        <v>0</v>
      </c>
      <c r="AJ221">
        <v>1</v>
      </c>
      <c r="AK221">
        <v>0</v>
      </c>
      <c r="AL221">
        <v>1</v>
      </c>
      <c r="AM221">
        <v>1</v>
      </c>
    </row>
    <row r="222" spans="1:39" x14ac:dyDescent="0.35">
      <c r="A222" t="s">
        <v>9</v>
      </c>
      <c r="B222" t="s">
        <v>83</v>
      </c>
      <c r="C222">
        <v>0</v>
      </c>
      <c r="D222">
        <v>0</v>
      </c>
      <c r="E222">
        <v>0</v>
      </c>
      <c r="F222">
        <v>0</v>
      </c>
      <c r="G222">
        <v>0</v>
      </c>
      <c r="H222">
        <v>2</v>
      </c>
      <c r="I222">
        <v>1</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1</v>
      </c>
      <c r="AG222">
        <v>1</v>
      </c>
      <c r="AH222">
        <v>0</v>
      </c>
      <c r="AI222">
        <v>2</v>
      </c>
      <c r="AJ222">
        <v>1</v>
      </c>
      <c r="AK222">
        <v>0</v>
      </c>
      <c r="AL222">
        <v>0</v>
      </c>
      <c r="AM222">
        <v>1</v>
      </c>
    </row>
    <row r="223" spans="1:39" x14ac:dyDescent="0.35">
      <c r="A223" t="s">
        <v>9</v>
      </c>
      <c r="B223" t="s">
        <v>153</v>
      </c>
      <c r="C223">
        <v>0</v>
      </c>
      <c r="D223">
        <v>0</v>
      </c>
      <c r="E223">
        <v>0</v>
      </c>
      <c r="F223">
        <v>0</v>
      </c>
      <c r="G223">
        <v>0</v>
      </c>
      <c r="H223">
        <v>0</v>
      </c>
      <c r="I223">
        <v>0</v>
      </c>
      <c r="J223">
        <v>0</v>
      </c>
      <c r="K223">
        <v>0</v>
      </c>
      <c r="L223">
        <v>0</v>
      </c>
      <c r="M223">
        <v>0</v>
      </c>
      <c r="N223">
        <v>0</v>
      </c>
      <c r="O223">
        <v>0</v>
      </c>
      <c r="P223">
        <v>1</v>
      </c>
      <c r="Q223">
        <v>0</v>
      </c>
      <c r="R223">
        <v>0</v>
      </c>
      <c r="S223">
        <v>0</v>
      </c>
      <c r="T223">
        <v>0</v>
      </c>
      <c r="U223">
        <v>0</v>
      </c>
      <c r="V223">
        <v>0</v>
      </c>
      <c r="W223">
        <v>0</v>
      </c>
      <c r="X223">
        <v>1</v>
      </c>
      <c r="Y223">
        <v>0</v>
      </c>
      <c r="Z223">
        <v>1</v>
      </c>
      <c r="AA223">
        <v>1</v>
      </c>
      <c r="AB223">
        <v>1</v>
      </c>
      <c r="AC223">
        <v>0</v>
      </c>
      <c r="AD223">
        <v>0</v>
      </c>
      <c r="AE223">
        <v>0</v>
      </c>
      <c r="AF223">
        <v>0</v>
      </c>
      <c r="AG223">
        <v>0</v>
      </c>
      <c r="AH223">
        <v>0</v>
      </c>
      <c r="AI223">
        <v>1</v>
      </c>
      <c r="AJ223">
        <v>0</v>
      </c>
      <c r="AK223">
        <v>0</v>
      </c>
      <c r="AL223">
        <v>1</v>
      </c>
      <c r="AM223">
        <v>2</v>
      </c>
    </row>
    <row r="224" spans="1:39" x14ac:dyDescent="0.35">
      <c r="A224" t="s">
        <v>9</v>
      </c>
      <c r="B224" t="s">
        <v>154</v>
      </c>
      <c r="C224">
        <v>0</v>
      </c>
      <c r="D224">
        <v>0</v>
      </c>
      <c r="E224">
        <v>0</v>
      </c>
      <c r="F224">
        <v>0</v>
      </c>
      <c r="G224">
        <v>0</v>
      </c>
      <c r="H224">
        <v>0</v>
      </c>
      <c r="I224">
        <v>0</v>
      </c>
      <c r="J224">
        <v>1</v>
      </c>
      <c r="K224">
        <v>1</v>
      </c>
      <c r="L224">
        <v>1</v>
      </c>
      <c r="M224">
        <v>0</v>
      </c>
      <c r="N224">
        <v>0</v>
      </c>
      <c r="O224">
        <v>0</v>
      </c>
      <c r="P224">
        <v>0</v>
      </c>
      <c r="Q224">
        <v>0</v>
      </c>
      <c r="R224">
        <v>0</v>
      </c>
      <c r="S224">
        <v>1</v>
      </c>
      <c r="T224">
        <v>1</v>
      </c>
      <c r="U224">
        <v>1</v>
      </c>
      <c r="V224">
        <v>0</v>
      </c>
      <c r="W224">
        <v>0</v>
      </c>
      <c r="X224">
        <v>0</v>
      </c>
      <c r="Y224">
        <v>0</v>
      </c>
      <c r="Z224">
        <v>0</v>
      </c>
      <c r="AA224">
        <v>0</v>
      </c>
      <c r="AB224">
        <v>0</v>
      </c>
      <c r="AC224">
        <v>0</v>
      </c>
      <c r="AD224">
        <v>0</v>
      </c>
      <c r="AE224">
        <v>0</v>
      </c>
      <c r="AF224">
        <v>0</v>
      </c>
      <c r="AG224">
        <v>1</v>
      </c>
      <c r="AH224">
        <v>1</v>
      </c>
      <c r="AI224">
        <v>1</v>
      </c>
      <c r="AJ224">
        <v>1</v>
      </c>
      <c r="AK224">
        <v>1</v>
      </c>
      <c r="AL224">
        <v>0</v>
      </c>
      <c r="AM224">
        <v>0</v>
      </c>
    </row>
    <row r="225" spans="1:39" x14ac:dyDescent="0.35">
      <c r="A225" t="s">
        <v>9</v>
      </c>
      <c r="B225" t="s">
        <v>84</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1</v>
      </c>
      <c r="AG225">
        <v>0</v>
      </c>
      <c r="AH225">
        <v>0</v>
      </c>
      <c r="AI225">
        <v>0</v>
      </c>
      <c r="AJ225">
        <v>0</v>
      </c>
      <c r="AK225">
        <v>0</v>
      </c>
      <c r="AL225">
        <v>0</v>
      </c>
      <c r="AM225">
        <v>0</v>
      </c>
    </row>
    <row r="226" spans="1:39" x14ac:dyDescent="0.35">
      <c r="A226" s="22" t="s">
        <v>9</v>
      </c>
      <c r="B226" s="22" t="s">
        <v>155</v>
      </c>
      <c r="C226" s="22">
        <v>5</v>
      </c>
      <c r="D226" s="22">
        <v>4</v>
      </c>
      <c r="E226" s="22">
        <v>2</v>
      </c>
      <c r="F226" s="22">
        <v>4</v>
      </c>
      <c r="G226" s="22">
        <v>5</v>
      </c>
      <c r="H226" s="22">
        <v>8</v>
      </c>
      <c r="I226" s="22">
        <v>5</v>
      </c>
      <c r="J226" s="22">
        <v>4</v>
      </c>
      <c r="K226" s="22">
        <v>4</v>
      </c>
      <c r="L226" s="22">
        <v>6</v>
      </c>
      <c r="M226" s="22">
        <v>3</v>
      </c>
      <c r="N226" s="22">
        <v>3</v>
      </c>
      <c r="O226" s="22">
        <v>4</v>
      </c>
      <c r="P226" s="22">
        <v>4</v>
      </c>
      <c r="Q226" s="22">
        <v>3</v>
      </c>
      <c r="R226" s="22">
        <v>1</v>
      </c>
      <c r="S226" s="22">
        <v>2</v>
      </c>
      <c r="T226" s="22">
        <v>1</v>
      </c>
      <c r="U226" s="22">
        <v>2</v>
      </c>
      <c r="V226" s="22">
        <v>2</v>
      </c>
      <c r="W226" s="22">
        <v>3</v>
      </c>
      <c r="X226" s="22">
        <v>4</v>
      </c>
      <c r="Y226" s="22">
        <v>2</v>
      </c>
      <c r="Z226" s="22">
        <v>2</v>
      </c>
      <c r="AA226" s="22">
        <v>2</v>
      </c>
      <c r="AB226" s="22">
        <v>2</v>
      </c>
      <c r="AC226" s="22">
        <v>0</v>
      </c>
      <c r="AD226" s="22">
        <v>1</v>
      </c>
      <c r="AE226" s="22">
        <v>1</v>
      </c>
      <c r="AF226" s="22">
        <v>2</v>
      </c>
      <c r="AG226" s="22">
        <v>5</v>
      </c>
      <c r="AH226" s="22">
        <v>2</v>
      </c>
      <c r="AI226" s="22">
        <v>4</v>
      </c>
      <c r="AJ226" s="22">
        <v>4</v>
      </c>
      <c r="AK226" s="22">
        <v>1</v>
      </c>
      <c r="AL226" s="22">
        <v>4</v>
      </c>
      <c r="AM226" s="22">
        <v>4</v>
      </c>
    </row>
    <row r="227" spans="1:39" x14ac:dyDescent="0.35">
      <c r="A227" t="s">
        <v>10</v>
      </c>
      <c r="B227" t="s">
        <v>156</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row>
    <row r="228" spans="1:39" x14ac:dyDescent="0.35">
      <c r="A228" t="s">
        <v>10</v>
      </c>
      <c r="B228" t="s">
        <v>85</v>
      </c>
      <c r="C228">
        <v>1</v>
      </c>
      <c r="D228">
        <v>3</v>
      </c>
      <c r="E228">
        <v>2</v>
      </c>
      <c r="F228">
        <v>1</v>
      </c>
      <c r="G228">
        <v>1</v>
      </c>
      <c r="H228">
        <v>2</v>
      </c>
      <c r="I228">
        <v>0</v>
      </c>
      <c r="J228">
        <v>1</v>
      </c>
      <c r="K228">
        <v>3</v>
      </c>
      <c r="L228">
        <v>3</v>
      </c>
      <c r="M228">
        <v>3</v>
      </c>
      <c r="N228">
        <v>2</v>
      </c>
      <c r="O228">
        <v>3</v>
      </c>
      <c r="P228">
        <v>2</v>
      </c>
      <c r="Q228">
        <v>2</v>
      </c>
      <c r="R228">
        <v>3</v>
      </c>
      <c r="S228">
        <v>5</v>
      </c>
      <c r="T228">
        <v>4</v>
      </c>
      <c r="U228">
        <v>4</v>
      </c>
      <c r="V228">
        <v>3</v>
      </c>
      <c r="W228">
        <v>4</v>
      </c>
      <c r="X228">
        <v>3</v>
      </c>
      <c r="Y228">
        <v>3</v>
      </c>
      <c r="Z228">
        <v>4</v>
      </c>
      <c r="AA228">
        <v>3</v>
      </c>
      <c r="AB228">
        <v>3</v>
      </c>
      <c r="AC228">
        <v>1</v>
      </c>
      <c r="AD228">
        <v>0</v>
      </c>
      <c r="AE228">
        <v>0</v>
      </c>
      <c r="AF228">
        <v>0</v>
      </c>
      <c r="AG228">
        <v>0</v>
      </c>
      <c r="AH228">
        <v>1</v>
      </c>
      <c r="AI228">
        <v>0</v>
      </c>
      <c r="AJ228">
        <v>1</v>
      </c>
      <c r="AK228">
        <v>1</v>
      </c>
      <c r="AL228">
        <v>2</v>
      </c>
      <c r="AM228">
        <v>3</v>
      </c>
    </row>
    <row r="229" spans="1:39" x14ac:dyDescent="0.35">
      <c r="A229" t="s">
        <v>10</v>
      </c>
      <c r="B229" t="s">
        <v>86</v>
      </c>
      <c r="C229">
        <v>3</v>
      </c>
      <c r="D229">
        <v>4</v>
      </c>
      <c r="E229">
        <v>1</v>
      </c>
      <c r="F229">
        <v>4</v>
      </c>
      <c r="G229">
        <v>2</v>
      </c>
      <c r="H229">
        <v>3</v>
      </c>
      <c r="I229">
        <v>4</v>
      </c>
      <c r="J229">
        <v>3</v>
      </c>
      <c r="K229">
        <v>5</v>
      </c>
      <c r="L229">
        <v>2</v>
      </c>
      <c r="M229">
        <v>6</v>
      </c>
      <c r="N229">
        <v>8</v>
      </c>
      <c r="O229">
        <v>2</v>
      </c>
      <c r="P229">
        <v>3</v>
      </c>
      <c r="Q229">
        <v>3</v>
      </c>
      <c r="R229">
        <v>4</v>
      </c>
      <c r="S229">
        <v>6</v>
      </c>
      <c r="T229">
        <v>5</v>
      </c>
      <c r="U229">
        <v>3</v>
      </c>
      <c r="V229">
        <v>5</v>
      </c>
      <c r="W229">
        <v>4</v>
      </c>
      <c r="X229">
        <v>3</v>
      </c>
      <c r="Y229">
        <v>1</v>
      </c>
      <c r="Z229">
        <v>1</v>
      </c>
      <c r="AA229">
        <v>2</v>
      </c>
      <c r="AB229">
        <v>2</v>
      </c>
      <c r="AC229">
        <v>1</v>
      </c>
      <c r="AD229">
        <v>0</v>
      </c>
      <c r="AE229">
        <v>0</v>
      </c>
      <c r="AF229">
        <v>1</v>
      </c>
      <c r="AG229">
        <v>0</v>
      </c>
      <c r="AH229">
        <v>1</v>
      </c>
      <c r="AI229">
        <v>0</v>
      </c>
      <c r="AJ229">
        <v>1</v>
      </c>
      <c r="AK229">
        <v>0</v>
      </c>
      <c r="AL229">
        <v>1</v>
      </c>
      <c r="AM229">
        <v>2</v>
      </c>
    </row>
    <row r="230" spans="1:39" x14ac:dyDescent="0.35">
      <c r="A230" s="22" t="s">
        <v>10</v>
      </c>
      <c r="B230" s="22" t="s">
        <v>157</v>
      </c>
      <c r="C230" s="22">
        <v>4</v>
      </c>
      <c r="D230" s="22">
        <v>7</v>
      </c>
      <c r="E230" s="22">
        <v>3</v>
      </c>
      <c r="F230" s="22">
        <v>5</v>
      </c>
      <c r="G230" s="22">
        <v>3</v>
      </c>
      <c r="H230" s="22">
        <v>5</v>
      </c>
      <c r="I230" s="22">
        <v>4</v>
      </c>
      <c r="J230" s="22">
        <v>4</v>
      </c>
      <c r="K230" s="22">
        <v>8</v>
      </c>
      <c r="L230" s="22">
        <v>5</v>
      </c>
      <c r="M230" s="22">
        <v>9</v>
      </c>
      <c r="N230" s="22">
        <v>10</v>
      </c>
      <c r="O230" s="22">
        <v>5</v>
      </c>
      <c r="P230" s="22">
        <v>5</v>
      </c>
      <c r="Q230" s="22">
        <v>5</v>
      </c>
      <c r="R230" s="22">
        <v>7</v>
      </c>
      <c r="S230" s="22">
        <v>11</v>
      </c>
      <c r="T230" s="22">
        <v>9</v>
      </c>
      <c r="U230" s="22">
        <v>7</v>
      </c>
      <c r="V230" s="22">
        <v>8</v>
      </c>
      <c r="W230" s="22">
        <v>8</v>
      </c>
      <c r="X230" s="22">
        <v>6</v>
      </c>
      <c r="Y230" s="22">
        <v>4</v>
      </c>
      <c r="Z230" s="22">
        <v>5</v>
      </c>
      <c r="AA230" s="22">
        <v>5</v>
      </c>
      <c r="AB230" s="22">
        <v>5</v>
      </c>
      <c r="AC230" s="22">
        <v>2</v>
      </c>
      <c r="AD230" s="22">
        <v>0</v>
      </c>
      <c r="AE230" s="22">
        <v>0</v>
      </c>
      <c r="AF230" s="22">
        <v>1</v>
      </c>
      <c r="AG230" s="22">
        <v>0</v>
      </c>
      <c r="AH230" s="22">
        <v>2</v>
      </c>
      <c r="AI230" s="22">
        <v>0</v>
      </c>
      <c r="AJ230" s="22">
        <v>2</v>
      </c>
      <c r="AK230" s="22">
        <v>1</v>
      </c>
      <c r="AL230" s="22">
        <v>3</v>
      </c>
      <c r="AM230" s="22">
        <v>5</v>
      </c>
    </row>
    <row r="231" spans="1:39" x14ac:dyDescent="0.35">
      <c r="A231" t="s">
        <v>11</v>
      </c>
      <c r="B231" t="s">
        <v>87</v>
      </c>
      <c r="C231">
        <v>6</v>
      </c>
      <c r="D231">
        <v>3</v>
      </c>
      <c r="E231">
        <v>1</v>
      </c>
      <c r="F231">
        <v>1</v>
      </c>
      <c r="G231">
        <v>4</v>
      </c>
      <c r="H231">
        <v>1</v>
      </c>
      <c r="I231">
        <v>3</v>
      </c>
      <c r="J231">
        <v>2</v>
      </c>
      <c r="K231">
        <v>1</v>
      </c>
      <c r="L231">
        <v>4</v>
      </c>
      <c r="M231">
        <v>3</v>
      </c>
      <c r="N231">
        <v>4</v>
      </c>
      <c r="O231">
        <v>2</v>
      </c>
      <c r="P231">
        <v>3</v>
      </c>
      <c r="Q231">
        <v>3</v>
      </c>
      <c r="R231">
        <v>3</v>
      </c>
      <c r="S231">
        <v>3</v>
      </c>
      <c r="T231">
        <v>4</v>
      </c>
      <c r="U231">
        <v>2</v>
      </c>
      <c r="V231">
        <v>1</v>
      </c>
      <c r="W231">
        <v>2</v>
      </c>
      <c r="X231">
        <v>1</v>
      </c>
      <c r="Y231">
        <v>1</v>
      </c>
      <c r="Z231">
        <v>0</v>
      </c>
      <c r="AA231">
        <v>1</v>
      </c>
      <c r="AB231">
        <v>3</v>
      </c>
      <c r="AC231">
        <v>1</v>
      </c>
      <c r="AD231">
        <v>2</v>
      </c>
      <c r="AE231">
        <v>0</v>
      </c>
      <c r="AF231">
        <v>1</v>
      </c>
      <c r="AG231">
        <v>0</v>
      </c>
      <c r="AH231">
        <v>0</v>
      </c>
      <c r="AI231">
        <v>2</v>
      </c>
      <c r="AJ231">
        <v>1</v>
      </c>
      <c r="AK231">
        <v>5</v>
      </c>
      <c r="AL231">
        <v>2</v>
      </c>
      <c r="AM231">
        <v>3</v>
      </c>
    </row>
    <row r="232" spans="1:39" x14ac:dyDescent="0.35">
      <c r="A232" t="s">
        <v>11</v>
      </c>
      <c r="B232" t="s">
        <v>158</v>
      </c>
      <c r="C232">
        <v>4</v>
      </c>
      <c r="D232">
        <v>6</v>
      </c>
      <c r="E232">
        <v>2</v>
      </c>
      <c r="F232">
        <v>6</v>
      </c>
      <c r="G232">
        <v>4</v>
      </c>
      <c r="H232">
        <v>4</v>
      </c>
      <c r="I232">
        <v>2</v>
      </c>
      <c r="J232">
        <v>1</v>
      </c>
      <c r="K232">
        <v>3</v>
      </c>
      <c r="L232">
        <v>6</v>
      </c>
      <c r="M232">
        <v>5</v>
      </c>
      <c r="N232">
        <v>6</v>
      </c>
      <c r="O232">
        <v>6</v>
      </c>
      <c r="P232">
        <v>6</v>
      </c>
      <c r="Q232">
        <v>7</v>
      </c>
      <c r="R232">
        <v>3</v>
      </c>
      <c r="S232">
        <v>6</v>
      </c>
      <c r="T232">
        <v>3</v>
      </c>
      <c r="U232">
        <v>4</v>
      </c>
      <c r="V232">
        <v>6</v>
      </c>
      <c r="W232">
        <v>6</v>
      </c>
      <c r="X232">
        <v>7</v>
      </c>
      <c r="Y232">
        <v>1</v>
      </c>
      <c r="Z232">
        <v>1</v>
      </c>
      <c r="AA232">
        <v>1</v>
      </c>
      <c r="AB232">
        <v>1</v>
      </c>
      <c r="AC232">
        <v>1</v>
      </c>
      <c r="AD232">
        <v>0</v>
      </c>
      <c r="AE232">
        <v>1</v>
      </c>
      <c r="AF232">
        <v>2</v>
      </c>
      <c r="AG232">
        <v>0</v>
      </c>
      <c r="AH232">
        <v>4</v>
      </c>
      <c r="AI232">
        <v>0</v>
      </c>
      <c r="AJ232">
        <v>5</v>
      </c>
      <c r="AK232">
        <v>4</v>
      </c>
      <c r="AL232">
        <v>6</v>
      </c>
      <c r="AM232">
        <v>3</v>
      </c>
    </row>
    <row r="233" spans="1:39" x14ac:dyDescent="0.35">
      <c r="A233" t="s">
        <v>11</v>
      </c>
      <c r="B233" t="s">
        <v>159</v>
      </c>
      <c r="C233">
        <v>2</v>
      </c>
      <c r="D233">
        <v>4</v>
      </c>
      <c r="E233">
        <v>2</v>
      </c>
      <c r="F233">
        <v>1</v>
      </c>
      <c r="G233">
        <v>1</v>
      </c>
      <c r="H233">
        <v>1</v>
      </c>
      <c r="I233">
        <v>1</v>
      </c>
      <c r="J233">
        <v>2</v>
      </c>
      <c r="K233">
        <v>1</v>
      </c>
      <c r="L233">
        <v>0</v>
      </c>
      <c r="M233">
        <v>0</v>
      </c>
      <c r="N233">
        <v>0</v>
      </c>
      <c r="O233">
        <v>1</v>
      </c>
      <c r="P233">
        <v>1</v>
      </c>
      <c r="Q233">
        <v>1</v>
      </c>
      <c r="R233">
        <v>0</v>
      </c>
      <c r="S233">
        <v>0</v>
      </c>
      <c r="T233">
        <v>0</v>
      </c>
      <c r="U233">
        <v>0</v>
      </c>
      <c r="V233">
        <v>0</v>
      </c>
      <c r="W233">
        <v>0</v>
      </c>
      <c r="X233">
        <v>0</v>
      </c>
      <c r="Y233">
        <v>0</v>
      </c>
      <c r="Z233">
        <v>0</v>
      </c>
      <c r="AA233">
        <v>2</v>
      </c>
      <c r="AB233">
        <v>1</v>
      </c>
      <c r="AC233">
        <v>0</v>
      </c>
      <c r="AD233">
        <v>0</v>
      </c>
      <c r="AE233">
        <v>0</v>
      </c>
      <c r="AF233">
        <v>0</v>
      </c>
      <c r="AG233">
        <v>1</v>
      </c>
      <c r="AH233">
        <v>0</v>
      </c>
      <c r="AI233">
        <v>0</v>
      </c>
      <c r="AJ233">
        <v>1</v>
      </c>
      <c r="AK233">
        <v>0</v>
      </c>
      <c r="AL233">
        <v>0</v>
      </c>
      <c r="AM233">
        <v>0</v>
      </c>
    </row>
    <row r="234" spans="1:39" x14ac:dyDescent="0.35">
      <c r="A234" t="s">
        <v>11</v>
      </c>
      <c r="B234" t="s">
        <v>88</v>
      </c>
      <c r="C234">
        <v>0</v>
      </c>
      <c r="D234">
        <v>0</v>
      </c>
      <c r="E234">
        <v>1</v>
      </c>
      <c r="F234">
        <v>1</v>
      </c>
      <c r="G234">
        <v>1</v>
      </c>
      <c r="H234">
        <v>0</v>
      </c>
      <c r="I234">
        <v>0</v>
      </c>
      <c r="J234">
        <v>0</v>
      </c>
      <c r="K234">
        <v>0</v>
      </c>
      <c r="L234">
        <v>0</v>
      </c>
      <c r="M234">
        <v>0</v>
      </c>
      <c r="N234">
        <v>1</v>
      </c>
      <c r="O234">
        <v>0</v>
      </c>
      <c r="P234">
        <v>0</v>
      </c>
      <c r="Q234">
        <v>2</v>
      </c>
      <c r="R234">
        <v>0</v>
      </c>
      <c r="S234">
        <v>1</v>
      </c>
      <c r="T234">
        <v>1</v>
      </c>
      <c r="U234">
        <v>1</v>
      </c>
      <c r="V234">
        <v>0</v>
      </c>
      <c r="W234">
        <v>1</v>
      </c>
      <c r="X234">
        <v>0</v>
      </c>
      <c r="Y234">
        <v>0</v>
      </c>
      <c r="Z234">
        <v>1</v>
      </c>
      <c r="AA234">
        <v>1</v>
      </c>
      <c r="AB234">
        <v>1</v>
      </c>
      <c r="AC234">
        <v>1</v>
      </c>
      <c r="AD234">
        <v>2</v>
      </c>
      <c r="AE234">
        <v>2</v>
      </c>
      <c r="AF234">
        <v>1</v>
      </c>
      <c r="AG234">
        <v>0</v>
      </c>
      <c r="AH234">
        <v>0</v>
      </c>
      <c r="AI234">
        <v>1</v>
      </c>
      <c r="AJ234">
        <v>0</v>
      </c>
      <c r="AK234">
        <v>0</v>
      </c>
      <c r="AL234">
        <v>1</v>
      </c>
      <c r="AM234">
        <v>0</v>
      </c>
    </row>
    <row r="235" spans="1:39" x14ac:dyDescent="0.35">
      <c r="A235" s="22" t="s">
        <v>11</v>
      </c>
      <c r="B235" s="22" t="s">
        <v>160</v>
      </c>
      <c r="C235" s="22">
        <v>12</v>
      </c>
      <c r="D235" s="22">
        <v>13</v>
      </c>
      <c r="E235" s="22">
        <v>6</v>
      </c>
      <c r="F235" s="22">
        <v>9</v>
      </c>
      <c r="G235" s="22">
        <v>10</v>
      </c>
      <c r="H235" s="22">
        <v>6</v>
      </c>
      <c r="I235" s="22">
        <v>6</v>
      </c>
      <c r="J235" s="22">
        <v>5</v>
      </c>
      <c r="K235" s="22">
        <v>5</v>
      </c>
      <c r="L235" s="22">
        <v>10</v>
      </c>
      <c r="M235" s="22">
        <v>8</v>
      </c>
      <c r="N235" s="22">
        <v>11</v>
      </c>
      <c r="O235" s="22">
        <v>9</v>
      </c>
      <c r="P235" s="22">
        <v>10</v>
      </c>
      <c r="Q235" s="22">
        <v>13</v>
      </c>
      <c r="R235" s="22">
        <v>6</v>
      </c>
      <c r="S235" s="22">
        <v>10</v>
      </c>
      <c r="T235" s="22">
        <v>8</v>
      </c>
      <c r="U235" s="22">
        <v>7</v>
      </c>
      <c r="V235" s="22">
        <v>7</v>
      </c>
      <c r="W235" s="22">
        <v>9</v>
      </c>
      <c r="X235" s="22">
        <v>8</v>
      </c>
      <c r="Y235" s="22">
        <v>2</v>
      </c>
      <c r="Z235" s="22">
        <v>2</v>
      </c>
      <c r="AA235" s="22">
        <v>5</v>
      </c>
      <c r="AB235" s="22">
        <v>6</v>
      </c>
      <c r="AC235" s="22">
        <v>3</v>
      </c>
      <c r="AD235" s="22">
        <v>4</v>
      </c>
      <c r="AE235" s="22">
        <v>3</v>
      </c>
      <c r="AF235" s="22">
        <v>4</v>
      </c>
      <c r="AG235" s="22">
        <v>1</v>
      </c>
      <c r="AH235" s="22">
        <v>4</v>
      </c>
      <c r="AI235" s="22">
        <v>3</v>
      </c>
      <c r="AJ235" s="22">
        <v>7</v>
      </c>
      <c r="AK235" s="22">
        <v>9</v>
      </c>
      <c r="AL235" s="22">
        <v>9</v>
      </c>
      <c r="AM235" s="22">
        <v>6</v>
      </c>
    </row>
    <row r="236" spans="1:39" x14ac:dyDescent="0.35">
      <c r="A236" t="s">
        <v>12</v>
      </c>
      <c r="B236" t="s">
        <v>89</v>
      </c>
      <c r="C236">
        <v>6</v>
      </c>
      <c r="D236">
        <v>3</v>
      </c>
      <c r="E236">
        <v>4</v>
      </c>
      <c r="F236">
        <v>1</v>
      </c>
      <c r="G236">
        <v>4</v>
      </c>
      <c r="H236">
        <v>2</v>
      </c>
      <c r="I236">
        <v>2</v>
      </c>
      <c r="J236">
        <v>4</v>
      </c>
      <c r="K236">
        <v>2</v>
      </c>
      <c r="L236">
        <v>1</v>
      </c>
      <c r="M236">
        <v>2</v>
      </c>
      <c r="N236">
        <v>1</v>
      </c>
      <c r="O236">
        <v>5</v>
      </c>
      <c r="P236">
        <v>2</v>
      </c>
      <c r="Q236">
        <v>3</v>
      </c>
      <c r="R236">
        <v>0</v>
      </c>
      <c r="S236">
        <v>2</v>
      </c>
      <c r="T236">
        <v>1</v>
      </c>
      <c r="U236">
        <v>2</v>
      </c>
      <c r="V236">
        <v>2</v>
      </c>
      <c r="W236">
        <v>3</v>
      </c>
      <c r="X236">
        <v>2</v>
      </c>
      <c r="Y236">
        <v>2</v>
      </c>
      <c r="Z236">
        <v>2</v>
      </c>
      <c r="AA236">
        <v>1</v>
      </c>
      <c r="AB236">
        <v>3</v>
      </c>
      <c r="AC236">
        <v>0</v>
      </c>
      <c r="AD236">
        <v>0</v>
      </c>
      <c r="AE236">
        <v>1</v>
      </c>
      <c r="AF236">
        <v>1</v>
      </c>
      <c r="AG236">
        <v>0</v>
      </c>
      <c r="AH236">
        <v>0</v>
      </c>
      <c r="AI236">
        <v>0</v>
      </c>
      <c r="AJ236">
        <v>0</v>
      </c>
      <c r="AK236">
        <v>0</v>
      </c>
      <c r="AL236">
        <v>0</v>
      </c>
      <c r="AM236">
        <v>0</v>
      </c>
    </row>
    <row r="237" spans="1:39" x14ac:dyDescent="0.35">
      <c r="A237" t="s">
        <v>12</v>
      </c>
      <c r="B237" t="s">
        <v>90</v>
      </c>
      <c r="C237">
        <v>0</v>
      </c>
      <c r="D237">
        <v>0</v>
      </c>
      <c r="E237">
        <v>0</v>
      </c>
      <c r="F237">
        <v>0</v>
      </c>
      <c r="G237">
        <v>0</v>
      </c>
      <c r="H237">
        <v>0</v>
      </c>
      <c r="I237">
        <v>1</v>
      </c>
      <c r="J237">
        <v>1</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row>
    <row r="238" spans="1:39" x14ac:dyDescent="0.35">
      <c r="A238" t="s">
        <v>12</v>
      </c>
      <c r="B238" t="s">
        <v>91</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row>
    <row r="239" spans="1:39" x14ac:dyDescent="0.35">
      <c r="A239" t="s">
        <v>12</v>
      </c>
      <c r="B239" t="s">
        <v>92</v>
      </c>
      <c r="C239">
        <v>0</v>
      </c>
      <c r="D239">
        <v>0</v>
      </c>
      <c r="E239">
        <v>1</v>
      </c>
      <c r="F239">
        <v>0</v>
      </c>
      <c r="G239">
        <v>0</v>
      </c>
      <c r="H239">
        <v>0</v>
      </c>
      <c r="I239">
        <v>0</v>
      </c>
      <c r="J239">
        <v>0</v>
      </c>
      <c r="K239">
        <v>0</v>
      </c>
      <c r="L239">
        <v>0</v>
      </c>
      <c r="M239">
        <v>0</v>
      </c>
      <c r="N239">
        <v>0</v>
      </c>
      <c r="O239">
        <v>1</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row>
    <row r="240" spans="1:39" x14ac:dyDescent="0.35">
      <c r="A240" t="s">
        <v>12</v>
      </c>
      <c r="B240" t="s">
        <v>161</v>
      </c>
      <c r="C240">
        <v>1</v>
      </c>
      <c r="D240">
        <v>1</v>
      </c>
      <c r="E240">
        <v>1</v>
      </c>
      <c r="F240">
        <v>1</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row>
    <row r="241" spans="1:39" x14ac:dyDescent="0.35">
      <c r="A241" t="s">
        <v>12</v>
      </c>
      <c r="B241" t="s">
        <v>162</v>
      </c>
      <c r="C241">
        <v>0</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row>
    <row r="242" spans="1:39" x14ac:dyDescent="0.35">
      <c r="A242" t="s">
        <v>12</v>
      </c>
      <c r="B242" t="s">
        <v>93</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row>
    <row r="243" spans="1:39" x14ac:dyDescent="0.35">
      <c r="A243" t="s">
        <v>12</v>
      </c>
      <c r="B243" t="s">
        <v>94</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row>
    <row r="244" spans="1:39" x14ac:dyDescent="0.35">
      <c r="A244" t="s">
        <v>12</v>
      </c>
      <c r="B244" t="s">
        <v>95</v>
      </c>
      <c r="C244">
        <v>1</v>
      </c>
      <c r="D244">
        <v>0</v>
      </c>
      <c r="E244">
        <v>0</v>
      </c>
      <c r="F244">
        <v>1</v>
      </c>
      <c r="G244">
        <v>1</v>
      </c>
      <c r="H244">
        <v>2</v>
      </c>
      <c r="I244">
        <v>1</v>
      </c>
      <c r="J244">
        <v>0</v>
      </c>
      <c r="K244">
        <v>0</v>
      </c>
      <c r="L244">
        <v>1</v>
      </c>
      <c r="M244">
        <v>1</v>
      </c>
      <c r="N244">
        <v>1</v>
      </c>
      <c r="O244">
        <v>0</v>
      </c>
      <c r="P244">
        <v>1</v>
      </c>
      <c r="Q244">
        <v>1</v>
      </c>
      <c r="R244">
        <v>1</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1</v>
      </c>
    </row>
    <row r="245" spans="1:39" x14ac:dyDescent="0.35">
      <c r="A245" s="22" t="s">
        <v>12</v>
      </c>
      <c r="B245" s="22" t="s">
        <v>163</v>
      </c>
      <c r="C245" s="22">
        <v>8</v>
      </c>
      <c r="D245" s="22">
        <v>4</v>
      </c>
      <c r="E245" s="22">
        <v>6</v>
      </c>
      <c r="F245" s="22">
        <v>3</v>
      </c>
      <c r="G245" s="22">
        <v>5</v>
      </c>
      <c r="H245" s="22">
        <v>4</v>
      </c>
      <c r="I245" s="22">
        <v>4</v>
      </c>
      <c r="J245" s="22">
        <v>5</v>
      </c>
      <c r="K245" s="22">
        <v>2</v>
      </c>
      <c r="L245" s="22">
        <v>2</v>
      </c>
      <c r="M245" s="22">
        <v>3</v>
      </c>
      <c r="N245" s="22">
        <v>2</v>
      </c>
      <c r="O245" s="22">
        <v>6</v>
      </c>
      <c r="P245" s="22">
        <v>3</v>
      </c>
      <c r="Q245" s="22">
        <v>4</v>
      </c>
      <c r="R245" s="22">
        <v>1</v>
      </c>
      <c r="S245" s="22">
        <v>2</v>
      </c>
      <c r="T245" s="22">
        <v>1</v>
      </c>
      <c r="U245" s="22">
        <v>2</v>
      </c>
      <c r="V245" s="22">
        <v>2</v>
      </c>
      <c r="W245" s="22">
        <v>3</v>
      </c>
      <c r="X245" s="22">
        <v>2</v>
      </c>
      <c r="Y245" s="22">
        <v>2</v>
      </c>
      <c r="Z245" s="22">
        <v>2</v>
      </c>
      <c r="AA245" s="22">
        <v>1</v>
      </c>
      <c r="AB245" s="22">
        <v>3</v>
      </c>
      <c r="AC245" s="22">
        <v>0</v>
      </c>
      <c r="AD245" s="22">
        <v>0</v>
      </c>
      <c r="AE245" s="22">
        <v>1</v>
      </c>
      <c r="AF245" s="22">
        <v>1</v>
      </c>
      <c r="AG245" s="22">
        <v>0</v>
      </c>
      <c r="AH245" s="22">
        <v>0</v>
      </c>
      <c r="AI245" s="22">
        <v>0</v>
      </c>
      <c r="AJ245" s="22">
        <v>0</v>
      </c>
      <c r="AK245" s="22">
        <v>0</v>
      </c>
      <c r="AL245" s="22">
        <v>0</v>
      </c>
      <c r="AM245" s="22">
        <v>1</v>
      </c>
    </row>
    <row r="246" spans="1:39" x14ac:dyDescent="0.35">
      <c r="A246" t="s">
        <v>13</v>
      </c>
      <c r="B246" t="s">
        <v>164</v>
      </c>
      <c r="C246">
        <v>3</v>
      </c>
      <c r="D246">
        <v>6</v>
      </c>
      <c r="E246">
        <v>3</v>
      </c>
      <c r="F246">
        <v>6</v>
      </c>
      <c r="G246">
        <v>4</v>
      </c>
      <c r="H246">
        <v>9</v>
      </c>
      <c r="I246">
        <v>8</v>
      </c>
      <c r="J246">
        <v>3</v>
      </c>
      <c r="K246">
        <v>6</v>
      </c>
      <c r="L246">
        <v>9</v>
      </c>
      <c r="M246">
        <v>5</v>
      </c>
      <c r="N246">
        <v>7</v>
      </c>
      <c r="O246">
        <v>1</v>
      </c>
      <c r="P246">
        <v>7</v>
      </c>
      <c r="Q246">
        <v>3</v>
      </c>
      <c r="R246">
        <v>6</v>
      </c>
      <c r="S246">
        <v>6</v>
      </c>
      <c r="T246">
        <v>5</v>
      </c>
      <c r="U246">
        <v>4</v>
      </c>
      <c r="V246">
        <v>3</v>
      </c>
      <c r="W246">
        <v>5</v>
      </c>
      <c r="X246">
        <v>2</v>
      </c>
      <c r="Y246">
        <v>2</v>
      </c>
      <c r="Z246">
        <v>4</v>
      </c>
      <c r="AA246">
        <v>2</v>
      </c>
      <c r="AB246">
        <v>7</v>
      </c>
      <c r="AC246">
        <v>4</v>
      </c>
      <c r="AD246">
        <v>1</v>
      </c>
      <c r="AE246">
        <v>2</v>
      </c>
      <c r="AF246">
        <v>2</v>
      </c>
      <c r="AG246">
        <v>2</v>
      </c>
      <c r="AH246">
        <v>2</v>
      </c>
      <c r="AI246">
        <v>1</v>
      </c>
      <c r="AJ246">
        <v>3</v>
      </c>
      <c r="AK246">
        <v>3</v>
      </c>
      <c r="AL246">
        <v>4</v>
      </c>
      <c r="AM246">
        <v>1</v>
      </c>
    </row>
    <row r="247" spans="1:39" x14ac:dyDescent="0.35">
      <c r="A247" t="s">
        <v>13</v>
      </c>
      <c r="B247" t="s">
        <v>96</v>
      </c>
      <c r="C247">
        <v>0</v>
      </c>
      <c r="D247">
        <v>0</v>
      </c>
      <c r="E247">
        <v>0</v>
      </c>
      <c r="F247">
        <v>0</v>
      </c>
      <c r="G247">
        <v>0</v>
      </c>
      <c r="H247">
        <v>0</v>
      </c>
      <c r="I247">
        <v>0</v>
      </c>
      <c r="J247">
        <v>0</v>
      </c>
      <c r="K247">
        <v>0</v>
      </c>
      <c r="L247">
        <v>0</v>
      </c>
      <c r="M247">
        <v>0</v>
      </c>
      <c r="N247">
        <v>0</v>
      </c>
      <c r="O247">
        <v>0</v>
      </c>
      <c r="P247">
        <v>0</v>
      </c>
      <c r="Q247">
        <v>0</v>
      </c>
      <c r="R247">
        <v>1</v>
      </c>
      <c r="S247">
        <v>1</v>
      </c>
      <c r="T247">
        <v>1</v>
      </c>
      <c r="U247">
        <v>0</v>
      </c>
      <c r="V247">
        <v>0</v>
      </c>
      <c r="W247">
        <v>0</v>
      </c>
      <c r="X247">
        <v>0</v>
      </c>
      <c r="Y247">
        <v>0</v>
      </c>
      <c r="Z247">
        <v>1</v>
      </c>
      <c r="AA247">
        <v>1</v>
      </c>
      <c r="AB247">
        <v>1</v>
      </c>
      <c r="AC247">
        <v>1</v>
      </c>
      <c r="AD247">
        <v>0</v>
      </c>
      <c r="AE247">
        <v>0</v>
      </c>
      <c r="AF247">
        <v>0</v>
      </c>
      <c r="AG247">
        <v>0</v>
      </c>
      <c r="AH247">
        <v>0</v>
      </c>
      <c r="AI247">
        <v>0</v>
      </c>
      <c r="AJ247">
        <v>1</v>
      </c>
      <c r="AK247">
        <v>0</v>
      </c>
      <c r="AL247">
        <v>0</v>
      </c>
      <c r="AM247">
        <v>1</v>
      </c>
    </row>
    <row r="248" spans="1:39" x14ac:dyDescent="0.35">
      <c r="A248" t="s">
        <v>13</v>
      </c>
      <c r="B248" t="s">
        <v>97</v>
      </c>
      <c r="C248">
        <v>0</v>
      </c>
      <c r="D248">
        <v>2</v>
      </c>
      <c r="E248">
        <v>1</v>
      </c>
      <c r="F248">
        <v>1</v>
      </c>
      <c r="G248">
        <v>0</v>
      </c>
      <c r="H248">
        <v>1</v>
      </c>
      <c r="I248">
        <v>1</v>
      </c>
      <c r="J248">
        <v>1</v>
      </c>
      <c r="K248">
        <v>1</v>
      </c>
      <c r="L248">
        <v>0</v>
      </c>
      <c r="M248">
        <v>1</v>
      </c>
      <c r="N248">
        <v>1</v>
      </c>
      <c r="O248">
        <v>0</v>
      </c>
      <c r="P248">
        <v>1</v>
      </c>
      <c r="Q248">
        <v>1</v>
      </c>
      <c r="R248">
        <v>1</v>
      </c>
      <c r="S248">
        <v>0</v>
      </c>
      <c r="T248">
        <v>0</v>
      </c>
      <c r="U248">
        <v>0</v>
      </c>
      <c r="V248">
        <v>0</v>
      </c>
      <c r="W248">
        <v>0</v>
      </c>
      <c r="X248">
        <v>0</v>
      </c>
      <c r="Y248">
        <v>0</v>
      </c>
      <c r="Z248">
        <v>0</v>
      </c>
      <c r="AA248">
        <v>0</v>
      </c>
      <c r="AB248">
        <v>0</v>
      </c>
      <c r="AC248">
        <v>0</v>
      </c>
      <c r="AD248">
        <v>0</v>
      </c>
      <c r="AE248">
        <v>2</v>
      </c>
      <c r="AF248">
        <v>1</v>
      </c>
      <c r="AG248">
        <v>1</v>
      </c>
      <c r="AH248">
        <v>0</v>
      </c>
      <c r="AI248">
        <v>0</v>
      </c>
      <c r="AJ248">
        <v>1</v>
      </c>
      <c r="AK248">
        <v>1</v>
      </c>
      <c r="AL248">
        <v>1</v>
      </c>
      <c r="AM248">
        <v>1</v>
      </c>
    </row>
    <row r="249" spans="1:39" x14ac:dyDescent="0.35">
      <c r="A249" t="s">
        <v>13</v>
      </c>
      <c r="B249" t="s">
        <v>98</v>
      </c>
      <c r="C249">
        <v>0</v>
      </c>
      <c r="D249">
        <v>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1</v>
      </c>
      <c r="Y249">
        <v>0</v>
      </c>
      <c r="Z249">
        <v>0</v>
      </c>
      <c r="AA249">
        <v>0</v>
      </c>
      <c r="AB249">
        <v>0</v>
      </c>
      <c r="AC249">
        <v>0</v>
      </c>
      <c r="AD249">
        <v>0</v>
      </c>
      <c r="AE249">
        <v>0</v>
      </c>
      <c r="AF249">
        <v>0</v>
      </c>
      <c r="AG249">
        <v>1</v>
      </c>
      <c r="AH249">
        <v>1</v>
      </c>
      <c r="AI249">
        <v>0</v>
      </c>
      <c r="AJ249">
        <v>0</v>
      </c>
      <c r="AK249">
        <v>1</v>
      </c>
      <c r="AL249">
        <v>1</v>
      </c>
      <c r="AM249">
        <v>0</v>
      </c>
    </row>
    <row r="250" spans="1:39" x14ac:dyDescent="0.35">
      <c r="A250" t="s">
        <v>13</v>
      </c>
      <c r="B250" t="s">
        <v>99</v>
      </c>
      <c r="C250">
        <v>1</v>
      </c>
      <c r="D250">
        <v>2</v>
      </c>
      <c r="E250">
        <v>4</v>
      </c>
      <c r="F250">
        <v>3</v>
      </c>
      <c r="G250">
        <v>4</v>
      </c>
      <c r="H250">
        <v>2</v>
      </c>
      <c r="I250">
        <v>5</v>
      </c>
      <c r="J250">
        <v>1</v>
      </c>
      <c r="K250">
        <v>4</v>
      </c>
      <c r="L250">
        <v>3</v>
      </c>
      <c r="M250">
        <v>0</v>
      </c>
      <c r="N250">
        <v>0</v>
      </c>
      <c r="O250">
        <v>0</v>
      </c>
      <c r="P250">
        <v>0</v>
      </c>
      <c r="Q250">
        <v>0</v>
      </c>
      <c r="R250">
        <v>2</v>
      </c>
      <c r="S250">
        <v>3</v>
      </c>
      <c r="T250">
        <v>3</v>
      </c>
      <c r="U250">
        <v>1</v>
      </c>
      <c r="V250">
        <v>2</v>
      </c>
      <c r="W250">
        <v>2</v>
      </c>
      <c r="X250">
        <v>1</v>
      </c>
      <c r="Y250">
        <v>1</v>
      </c>
      <c r="Z250">
        <v>1</v>
      </c>
      <c r="AA250">
        <v>0</v>
      </c>
      <c r="AB250">
        <v>1</v>
      </c>
      <c r="AC250">
        <v>2</v>
      </c>
      <c r="AD250">
        <v>2</v>
      </c>
      <c r="AE250">
        <v>3</v>
      </c>
      <c r="AF250">
        <v>1</v>
      </c>
      <c r="AG250">
        <v>5</v>
      </c>
      <c r="AH250">
        <v>5</v>
      </c>
      <c r="AI250">
        <v>3</v>
      </c>
      <c r="AJ250">
        <v>3</v>
      </c>
      <c r="AK250">
        <v>4</v>
      </c>
      <c r="AL250">
        <v>3</v>
      </c>
      <c r="AM250">
        <v>1</v>
      </c>
    </row>
    <row r="251" spans="1:39" x14ac:dyDescent="0.35">
      <c r="A251" t="s">
        <v>13</v>
      </c>
      <c r="B251" t="s">
        <v>165</v>
      </c>
      <c r="C251">
        <v>0</v>
      </c>
      <c r="D251">
        <v>0</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row>
    <row r="252" spans="1:39" x14ac:dyDescent="0.35">
      <c r="A252" t="s">
        <v>13</v>
      </c>
      <c r="B252" t="s">
        <v>100</v>
      </c>
      <c r="C252">
        <v>5</v>
      </c>
      <c r="D252">
        <v>4</v>
      </c>
      <c r="E252">
        <v>2</v>
      </c>
      <c r="F252">
        <v>5</v>
      </c>
      <c r="G252">
        <v>5</v>
      </c>
      <c r="H252">
        <v>4</v>
      </c>
      <c r="I252">
        <v>7</v>
      </c>
      <c r="J252">
        <v>2</v>
      </c>
      <c r="K252">
        <v>7</v>
      </c>
      <c r="L252">
        <v>6</v>
      </c>
      <c r="M252">
        <v>5</v>
      </c>
      <c r="N252">
        <v>3</v>
      </c>
      <c r="O252">
        <v>5</v>
      </c>
      <c r="P252">
        <v>3</v>
      </c>
      <c r="Q252">
        <v>8</v>
      </c>
      <c r="R252">
        <v>9</v>
      </c>
      <c r="S252">
        <v>8</v>
      </c>
      <c r="T252">
        <v>5</v>
      </c>
      <c r="U252">
        <v>5</v>
      </c>
      <c r="V252">
        <v>3</v>
      </c>
      <c r="W252">
        <v>4</v>
      </c>
      <c r="X252">
        <v>5</v>
      </c>
      <c r="Y252">
        <v>3</v>
      </c>
      <c r="Z252">
        <v>1</v>
      </c>
      <c r="AA252">
        <v>4</v>
      </c>
      <c r="AB252">
        <v>8</v>
      </c>
      <c r="AC252">
        <v>1</v>
      </c>
      <c r="AD252">
        <v>5</v>
      </c>
      <c r="AE252">
        <v>1</v>
      </c>
      <c r="AF252">
        <v>3</v>
      </c>
      <c r="AG252">
        <v>12</v>
      </c>
      <c r="AH252">
        <v>9</v>
      </c>
      <c r="AI252">
        <v>6</v>
      </c>
      <c r="AJ252">
        <v>11</v>
      </c>
      <c r="AK252">
        <v>6</v>
      </c>
      <c r="AL252">
        <v>7</v>
      </c>
      <c r="AM252">
        <v>4</v>
      </c>
    </row>
    <row r="253" spans="1:39" x14ac:dyDescent="0.35">
      <c r="A253" t="s">
        <v>13</v>
      </c>
      <c r="B253" t="s">
        <v>101</v>
      </c>
      <c r="C253">
        <v>1</v>
      </c>
      <c r="D253">
        <v>1</v>
      </c>
      <c r="E253">
        <v>1</v>
      </c>
      <c r="F253">
        <v>2</v>
      </c>
      <c r="G253">
        <v>1</v>
      </c>
      <c r="H253">
        <v>1</v>
      </c>
      <c r="I253">
        <v>3</v>
      </c>
      <c r="J253">
        <v>2</v>
      </c>
      <c r="K253">
        <v>3</v>
      </c>
      <c r="L253">
        <v>4</v>
      </c>
      <c r="M253">
        <v>3</v>
      </c>
      <c r="N253">
        <v>0</v>
      </c>
      <c r="O253">
        <v>0</v>
      </c>
      <c r="P253">
        <v>1</v>
      </c>
      <c r="Q253">
        <v>1</v>
      </c>
      <c r="R253">
        <v>2</v>
      </c>
      <c r="S253">
        <v>2</v>
      </c>
      <c r="T253">
        <v>1</v>
      </c>
      <c r="U253">
        <v>2</v>
      </c>
      <c r="V253">
        <v>2</v>
      </c>
      <c r="W253">
        <v>0</v>
      </c>
      <c r="X253">
        <v>1</v>
      </c>
      <c r="Y253">
        <v>0</v>
      </c>
      <c r="Z253">
        <v>0</v>
      </c>
      <c r="AA253">
        <v>0</v>
      </c>
      <c r="AB253">
        <v>0</v>
      </c>
      <c r="AC253">
        <v>0</v>
      </c>
      <c r="AD253">
        <v>0</v>
      </c>
      <c r="AE253">
        <v>0</v>
      </c>
      <c r="AF253">
        <v>0</v>
      </c>
      <c r="AG253">
        <v>1</v>
      </c>
      <c r="AH253">
        <v>2</v>
      </c>
      <c r="AI253">
        <v>1</v>
      </c>
      <c r="AJ253">
        <v>1</v>
      </c>
      <c r="AK253">
        <v>0</v>
      </c>
      <c r="AL253">
        <v>1</v>
      </c>
      <c r="AM253">
        <v>1</v>
      </c>
    </row>
    <row r="254" spans="1:39" x14ac:dyDescent="0.35">
      <c r="A254" t="s">
        <v>13</v>
      </c>
      <c r="B254" t="s">
        <v>102</v>
      </c>
      <c r="C254">
        <v>6</v>
      </c>
      <c r="D254">
        <v>6</v>
      </c>
      <c r="E254">
        <v>6</v>
      </c>
      <c r="F254">
        <v>2</v>
      </c>
      <c r="G254">
        <v>5</v>
      </c>
      <c r="H254">
        <v>4</v>
      </c>
      <c r="I254">
        <v>5</v>
      </c>
      <c r="J254">
        <v>1</v>
      </c>
      <c r="K254">
        <v>2</v>
      </c>
      <c r="L254">
        <v>3</v>
      </c>
      <c r="M254">
        <v>2</v>
      </c>
      <c r="N254">
        <v>5</v>
      </c>
      <c r="O254">
        <v>1</v>
      </c>
      <c r="P254">
        <v>5</v>
      </c>
      <c r="Q254">
        <v>5</v>
      </c>
      <c r="R254">
        <v>5</v>
      </c>
      <c r="S254">
        <v>3</v>
      </c>
      <c r="T254">
        <v>2</v>
      </c>
      <c r="U254">
        <v>5</v>
      </c>
      <c r="V254">
        <v>1</v>
      </c>
      <c r="W254">
        <v>1</v>
      </c>
      <c r="X254">
        <v>1</v>
      </c>
      <c r="Y254">
        <v>1</v>
      </c>
      <c r="Z254">
        <v>1</v>
      </c>
      <c r="AA254">
        <v>1</v>
      </c>
      <c r="AB254">
        <v>2</v>
      </c>
      <c r="AC254">
        <v>2</v>
      </c>
      <c r="AD254">
        <v>0</v>
      </c>
      <c r="AE254">
        <v>2</v>
      </c>
      <c r="AF254">
        <v>4</v>
      </c>
      <c r="AG254">
        <v>5</v>
      </c>
      <c r="AH254">
        <v>3</v>
      </c>
      <c r="AI254">
        <v>6</v>
      </c>
      <c r="AJ254">
        <v>4</v>
      </c>
      <c r="AK254">
        <v>1</v>
      </c>
      <c r="AL254">
        <v>10</v>
      </c>
      <c r="AM254">
        <v>3</v>
      </c>
    </row>
    <row r="255" spans="1:39" x14ac:dyDescent="0.35">
      <c r="A255" t="s">
        <v>13</v>
      </c>
      <c r="B255" t="s">
        <v>103</v>
      </c>
      <c r="C255">
        <v>0</v>
      </c>
      <c r="D255">
        <v>0</v>
      </c>
      <c r="E255">
        <v>1</v>
      </c>
      <c r="F255">
        <v>0</v>
      </c>
      <c r="G255">
        <v>0</v>
      </c>
      <c r="H255">
        <v>0</v>
      </c>
      <c r="I255">
        <v>0</v>
      </c>
      <c r="J255">
        <v>0</v>
      </c>
      <c r="K255">
        <v>0</v>
      </c>
      <c r="L255">
        <v>1</v>
      </c>
      <c r="M255">
        <v>1</v>
      </c>
      <c r="N255">
        <v>1</v>
      </c>
      <c r="O255">
        <v>0</v>
      </c>
      <c r="P255">
        <v>0</v>
      </c>
      <c r="Q255">
        <v>0</v>
      </c>
      <c r="R255">
        <v>0</v>
      </c>
      <c r="S255">
        <v>0</v>
      </c>
      <c r="T255">
        <v>0</v>
      </c>
      <c r="U255">
        <v>0</v>
      </c>
      <c r="V255">
        <v>0</v>
      </c>
      <c r="W255">
        <v>1</v>
      </c>
      <c r="X255">
        <v>0</v>
      </c>
      <c r="Y255">
        <v>0</v>
      </c>
      <c r="Z255">
        <v>0</v>
      </c>
      <c r="AA255">
        <v>0</v>
      </c>
      <c r="AB255">
        <v>0</v>
      </c>
      <c r="AC255">
        <v>0</v>
      </c>
      <c r="AD255">
        <v>0</v>
      </c>
      <c r="AE255">
        <v>0</v>
      </c>
      <c r="AF255">
        <v>1</v>
      </c>
      <c r="AG255">
        <v>0</v>
      </c>
      <c r="AH255">
        <v>0</v>
      </c>
      <c r="AI255">
        <v>0</v>
      </c>
      <c r="AJ255">
        <v>0</v>
      </c>
      <c r="AK255">
        <v>0</v>
      </c>
      <c r="AL255">
        <v>0</v>
      </c>
      <c r="AM255">
        <v>0</v>
      </c>
    </row>
    <row r="256" spans="1:39" x14ac:dyDescent="0.35">
      <c r="A256" t="s">
        <v>13</v>
      </c>
      <c r="B256" t="s">
        <v>104</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row>
    <row r="257" spans="1:39" x14ac:dyDescent="0.35">
      <c r="A257" t="s">
        <v>13</v>
      </c>
      <c r="B257" t="s">
        <v>105</v>
      </c>
      <c r="C257">
        <v>0</v>
      </c>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row>
    <row r="258" spans="1:39" x14ac:dyDescent="0.35">
      <c r="A258" s="22" t="s">
        <v>13</v>
      </c>
      <c r="B258" s="22" t="s">
        <v>166</v>
      </c>
      <c r="C258" s="22">
        <v>16</v>
      </c>
      <c r="D258" s="22">
        <v>21</v>
      </c>
      <c r="E258" s="22">
        <v>18</v>
      </c>
      <c r="F258" s="22">
        <v>19</v>
      </c>
      <c r="G258" s="22">
        <v>19</v>
      </c>
      <c r="H258" s="22">
        <v>21</v>
      </c>
      <c r="I258" s="22">
        <v>29</v>
      </c>
      <c r="J258" s="22">
        <v>10</v>
      </c>
      <c r="K258" s="22">
        <v>23</v>
      </c>
      <c r="L258" s="22">
        <v>26</v>
      </c>
      <c r="M258" s="22">
        <v>17</v>
      </c>
      <c r="N258" s="22">
        <v>17</v>
      </c>
      <c r="O258" s="22">
        <v>7</v>
      </c>
      <c r="P258" s="22">
        <v>17</v>
      </c>
      <c r="Q258" s="22">
        <v>18</v>
      </c>
      <c r="R258" s="22">
        <v>26</v>
      </c>
      <c r="S258" s="22">
        <v>23</v>
      </c>
      <c r="T258" s="22">
        <v>17</v>
      </c>
      <c r="U258" s="22">
        <v>17</v>
      </c>
      <c r="V258" s="22">
        <v>11</v>
      </c>
      <c r="W258" s="22">
        <v>13</v>
      </c>
      <c r="X258" s="22">
        <v>11</v>
      </c>
      <c r="Y258" s="22">
        <v>7</v>
      </c>
      <c r="Z258" s="22">
        <v>8</v>
      </c>
      <c r="AA258" s="22">
        <v>8</v>
      </c>
      <c r="AB258" s="22">
        <v>19</v>
      </c>
      <c r="AC258" s="22">
        <v>10</v>
      </c>
      <c r="AD258" s="22">
        <v>8</v>
      </c>
      <c r="AE258" s="22">
        <v>10</v>
      </c>
      <c r="AF258" s="22">
        <v>12</v>
      </c>
      <c r="AG258" s="22">
        <v>27</v>
      </c>
      <c r="AH258" s="22">
        <v>22</v>
      </c>
      <c r="AI258" s="22">
        <v>17</v>
      </c>
      <c r="AJ258" s="22">
        <v>24</v>
      </c>
      <c r="AK258" s="22">
        <v>16</v>
      </c>
      <c r="AL258" s="22">
        <v>27</v>
      </c>
      <c r="AM258" s="22">
        <v>12</v>
      </c>
    </row>
    <row r="259" spans="1:39" x14ac:dyDescent="0.35">
      <c r="A259" t="s">
        <v>14</v>
      </c>
      <c r="B259" t="s">
        <v>167</v>
      </c>
      <c r="C259">
        <v>4</v>
      </c>
      <c r="D259">
        <v>4</v>
      </c>
      <c r="E259">
        <v>1</v>
      </c>
      <c r="F259">
        <v>4</v>
      </c>
      <c r="G259">
        <v>5</v>
      </c>
      <c r="H259">
        <v>2</v>
      </c>
      <c r="I259">
        <v>2</v>
      </c>
      <c r="J259">
        <v>4</v>
      </c>
      <c r="K259">
        <v>3</v>
      </c>
      <c r="L259">
        <v>2</v>
      </c>
      <c r="M259">
        <v>3</v>
      </c>
      <c r="N259">
        <v>3</v>
      </c>
      <c r="O259">
        <v>4</v>
      </c>
      <c r="P259">
        <v>10</v>
      </c>
      <c r="Q259">
        <v>11</v>
      </c>
      <c r="R259">
        <v>6</v>
      </c>
      <c r="S259">
        <v>6</v>
      </c>
      <c r="T259">
        <v>6</v>
      </c>
      <c r="U259">
        <v>7</v>
      </c>
      <c r="V259">
        <v>7</v>
      </c>
      <c r="W259">
        <v>6</v>
      </c>
      <c r="X259">
        <v>5</v>
      </c>
      <c r="Y259">
        <v>7</v>
      </c>
      <c r="Z259">
        <v>4</v>
      </c>
      <c r="AA259">
        <v>3</v>
      </c>
      <c r="AB259">
        <v>1</v>
      </c>
      <c r="AC259">
        <v>2</v>
      </c>
      <c r="AD259">
        <v>4</v>
      </c>
      <c r="AE259">
        <v>0</v>
      </c>
      <c r="AF259">
        <v>2</v>
      </c>
      <c r="AG259">
        <v>3</v>
      </c>
      <c r="AH259">
        <v>6</v>
      </c>
      <c r="AI259">
        <v>1</v>
      </c>
      <c r="AJ259">
        <v>4</v>
      </c>
      <c r="AK259">
        <v>2</v>
      </c>
      <c r="AL259">
        <v>1</v>
      </c>
      <c r="AM259">
        <v>1</v>
      </c>
    </row>
    <row r="260" spans="1:39" x14ac:dyDescent="0.35">
      <c r="A260" t="s">
        <v>14</v>
      </c>
      <c r="B260" t="s">
        <v>106</v>
      </c>
      <c r="C260">
        <v>2</v>
      </c>
      <c r="D260">
        <v>4</v>
      </c>
      <c r="E260">
        <v>3</v>
      </c>
      <c r="F260">
        <v>4</v>
      </c>
      <c r="G260">
        <v>3</v>
      </c>
      <c r="H260">
        <v>2</v>
      </c>
      <c r="I260">
        <v>6</v>
      </c>
      <c r="J260">
        <v>5</v>
      </c>
      <c r="K260">
        <v>5</v>
      </c>
      <c r="L260">
        <v>4</v>
      </c>
      <c r="M260">
        <v>3</v>
      </c>
      <c r="N260">
        <v>5</v>
      </c>
      <c r="O260">
        <v>1</v>
      </c>
      <c r="P260">
        <v>1</v>
      </c>
      <c r="Q260">
        <v>2</v>
      </c>
      <c r="R260">
        <v>3</v>
      </c>
      <c r="S260">
        <v>3</v>
      </c>
      <c r="T260">
        <v>1</v>
      </c>
      <c r="U260">
        <v>4</v>
      </c>
      <c r="V260">
        <v>4</v>
      </c>
      <c r="W260">
        <v>1</v>
      </c>
      <c r="X260">
        <v>2</v>
      </c>
      <c r="Y260">
        <v>0</v>
      </c>
      <c r="Z260">
        <v>5</v>
      </c>
      <c r="AA260">
        <v>2</v>
      </c>
      <c r="AB260">
        <v>3</v>
      </c>
      <c r="AC260">
        <v>3</v>
      </c>
      <c r="AD260">
        <v>4</v>
      </c>
      <c r="AE260">
        <v>1</v>
      </c>
      <c r="AF260">
        <v>5</v>
      </c>
      <c r="AG260">
        <v>8</v>
      </c>
      <c r="AH260">
        <v>9</v>
      </c>
      <c r="AI260">
        <v>3</v>
      </c>
      <c r="AJ260">
        <v>9</v>
      </c>
      <c r="AK260">
        <v>1</v>
      </c>
      <c r="AL260">
        <v>7</v>
      </c>
      <c r="AM260">
        <v>6</v>
      </c>
    </row>
    <row r="261" spans="1:39" x14ac:dyDescent="0.35">
      <c r="A261" s="22" t="s">
        <v>14</v>
      </c>
      <c r="B261" s="22" t="s">
        <v>168</v>
      </c>
      <c r="C261" s="22">
        <v>6</v>
      </c>
      <c r="D261" s="22">
        <v>8</v>
      </c>
      <c r="E261" s="22">
        <v>4</v>
      </c>
      <c r="F261" s="22">
        <v>8</v>
      </c>
      <c r="G261" s="22">
        <v>8</v>
      </c>
      <c r="H261" s="22">
        <v>4</v>
      </c>
      <c r="I261" s="22">
        <v>8</v>
      </c>
      <c r="J261" s="22">
        <v>9</v>
      </c>
      <c r="K261" s="22">
        <v>8</v>
      </c>
      <c r="L261" s="22">
        <v>6</v>
      </c>
      <c r="M261" s="22">
        <v>6</v>
      </c>
      <c r="N261" s="22">
        <v>8</v>
      </c>
      <c r="O261" s="22">
        <v>5</v>
      </c>
      <c r="P261" s="22">
        <v>11</v>
      </c>
      <c r="Q261" s="22">
        <v>13</v>
      </c>
      <c r="R261" s="22">
        <v>9</v>
      </c>
      <c r="S261" s="22">
        <v>9</v>
      </c>
      <c r="T261" s="22">
        <v>7</v>
      </c>
      <c r="U261" s="22">
        <v>11</v>
      </c>
      <c r="V261" s="22">
        <v>11</v>
      </c>
      <c r="W261" s="22">
        <v>7</v>
      </c>
      <c r="X261" s="22">
        <v>7</v>
      </c>
      <c r="Y261" s="22">
        <v>7</v>
      </c>
      <c r="Z261" s="22">
        <v>9</v>
      </c>
      <c r="AA261" s="22">
        <v>5</v>
      </c>
      <c r="AB261" s="22">
        <v>4</v>
      </c>
      <c r="AC261" s="22">
        <v>5</v>
      </c>
      <c r="AD261" s="22">
        <v>8</v>
      </c>
      <c r="AE261" s="22">
        <v>1</v>
      </c>
      <c r="AF261" s="22">
        <v>7</v>
      </c>
      <c r="AG261" s="22">
        <v>11</v>
      </c>
      <c r="AH261" s="22">
        <v>15</v>
      </c>
      <c r="AI261" s="22">
        <v>4</v>
      </c>
      <c r="AJ261" s="22">
        <v>13</v>
      </c>
      <c r="AK261" s="22">
        <v>3</v>
      </c>
      <c r="AL261" s="22">
        <v>8</v>
      </c>
      <c r="AM261" s="22">
        <v>7</v>
      </c>
    </row>
    <row r="262" spans="1:39" x14ac:dyDescent="0.35">
      <c r="A262" t="s">
        <v>15</v>
      </c>
      <c r="B262" t="s">
        <v>107</v>
      </c>
      <c r="C262">
        <v>0</v>
      </c>
      <c r="D262">
        <v>0</v>
      </c>
      <c r="E262">
        <v>0</v>
      </c>
      <c r="F262">
        <v>1</v>
      </c>
      <c r="G262">
        <v>1</v>
      </c>
      <c r="H262">
        <v>0</v>
      </c>
      <c r="I262">
        <v>0</v>
      </c>
      <c r="J262">
        <v>0</v>
      </c>
      <c r="K262">
        <v>0</v>
      </c>
      <c r="L262">
        <v>1</v>
      </c>
      <c r="M262">
        <v>1</v>
      </c>
      <c r="N262">
        <v>1</v>
      </c>
      <c r="O262">
        <v>2</v>
      </c>
      <c r="P262">
        <v>1</v>
      </c>
      <c r="Q262">
        <v>1</v>
      </c>
      <c r="R262">
        <v>1</v>
      </c>
      <c r="S262">
        <v>1</v>
      </c>
      <c r="T262">
        <v>1</v>
      </c>
      <c r="U262">
        <v>2</v>
      </c>
      <c r="V262">
        <v>1</v>
      </c>
      <c r="W262">
        <v>1</v>
      </c>
      <c r="X262">
        <v>1</v>
      </c>
      <c r="Y262">
        <v>1</v>
      </c>
      <c r="Z262">
        <v>1</v>
      </c>
      <c r="AA262">
        <v>2</v>
      </c>
      <c r="AB262">
        <v>2</v>
      </c>
      <c r="AC262">
        <v>2</v>
      </c>
      <c r="AD262">
        <v>2</v>
      </c>
      <c r="AE262">
        <v>0</v>
      </c>
      <c r="AF262">
        <v>0</v>
      </c>
      <c r="AG262">
        <v>0</v>
      </c>
      <c r="AH262">
        <v>0</v>
      </c>
      <c r="AI262">
        <v>0</v>
      </c>
      <c r="AJ262">
        <v>1</v>
      </c>
      <c r="AK262">
        <v>0</v>
      </c>
      <c r="AL262">
        <v>0</v>
      </c>
      <c r="AM262">
        <v>0</v>
      </c>
    </row>
    <row r="263" spans="1:39" x14ac:dyDescent="0.35">
      <c r="A263" t="s">
        <v>15</v>
      </c>
      <c r="B263" t="s">
        <v>108</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1</v>
      </c>
      <c r="AA263">
        <v>1</v>
      </c>
      <c r="AB263">
        <v>0</v>
      </c>
      <c r="AC263">
        <v>1</v>
      </c>
      <c r="AD263">
        <v>0</v>
      </c>
      <c r="AE263">
        <v>0</v>
      </c>
      <c r="AF263">
        <v>0</v>
      </c>
      <c r="AG263">
        <v>0</v>
      </c>
      <c r="AH263">
        <v>0</v>
      </c>
      <c r="AI263">
        <v>0</v>
      </c>
      <c r="AJ263">
        <v>0</v>
      </c>
      <c r="AK263">
        <v>0</v>
      </c>
      <c r="AL263">
        <v>0</v>
      </c>
      <c r="AM263">
        <v>0</v>
      </c>
    </row>
    <row r="264" spans="1:39" x14ac:dyDescent="0.35">
      <c r="A264" t="s">
        <v>15</v>
      </c>
      <c r="B264" t="s">
        <v>109</v>
      </c>
      <c r="C264">
        <v>0</v>
      </c>
      <c r="D264">
        <v>1</v>
      </c>
      <c r="E264">
        <v>0</v>
      </c>
      <c r="F264">
        <v>0</v>
      </c>
      <c r="G264">
        <v>0</v>
      </c>
      <c r="H264">
        <v>0</v>
      </c>
      <c r="I264">
        <v>0</v>
      </c>
      <c r="J264">
        <v>0</v>
      </c>
      <c r="K264">
        <v>0</v>
      </c>
      <c r="L264">
        <v>0</v>
      </c>
      <c r="M264">
        <v>0</v>
      </c>
      <c r="N264">
        <v>0</v>
      </c>
      <c r="O264">
        <v>0</v>
      </c>
      <c r="P264">
        <v>0</v>
      </c>
      <c r="Q264">
        <v>0</v>
      </c>
      <c r="R264">
        <v>0</v>
      </c>
      <c r="S264">
        <v>0</v>
      </c>
      <c r="T264">
        <v>0</v>
      </c>
      <c r="U264">
        <v>0</v>
      </c>
      <c r="V264">
        <v>1</v>
      </c>
      <c r="W264">
        <v>1</v>
      </c>
      <c r="X264">
        <v>1</v>
      </c>
      <c r="Y264">
        <v>1</v>
      </c>
      <c r="Z264">
        <v>1</v>
      </c>
      <c r="AA264">
        <v>1</v>
      </c>
      <c r="AB264">
        <v>0</v>
      </c>
      <c r="AC264">
        <v>0</v>
      </c>
      <c r="AD264">
        <v>1</v>
      </c>
      <c r="AE264">
        <v>0</v>
      </c>
      <c r="AF264">
        <v>0</v>
      </c>
      <c r="AG264">
        <v>0</v>
      </c>
      <c r="AH264">
        <v>0</v>
      </c>
      <c r="AI264">
        <v>0</v>
      </c>
      <c r="AJ264">
        <v>0</v>
      </c>
      <c r="AK264">
        <v>0</v>
      </c>
      <c r="AL264">
        <v>0</v>
      </c>
      <c r="AM264">
        <v>1</v>
      </c>
    </row>
    <row r="265" spans="1:39" x14ac:dyDescent="0.35">
      <c r="A265" t="s">
        <v>15</v>
      </c>
      <c r="B265" t="s">
        <v>110</v>
      </c>
      <c r="C265">
        <v>5</v>
      </c>
      <c r="D265">
        <v>1</v>
      </c>
      <c r="E265">
        <v>0</v>
      </c>
      <c r="F265">
        <v>4</v>
      </c>
      <c r="G265">
        <v>4</v>
      </c>
      <c r="H265">
        <v>3</v>
      </c>
      <c r="I265">
        <v>3</v>
      </c>
      <c r="J265">
        <v>4</v>
      </c>
      <c r="K265">
        <v>3</v>
      </c>
      <c r="L265">
        <v>2</v>
      </c>
      <c r="M265">
        <v>2</v>
      </c>
      <c r="N265">
        <v>5</v>
      </c>
      <c r="O265">
        <v>2</v>
      </c>
      <c r="P265">
        <v>2</v>
      </c>
      <c r="Q265">
        <v>1</v>
      </c>
      <c r="R265">
        <v>0</v>
      </c>
      <c r="S265">
        <v>0</v>
      </c>
      <c r="T265">
        <v>0</v>
      </c>
      <c r="U265">
        <v>0</v>
      </c>
      <c r="V265">
        <v>3</v>
      </c>
      <c r="W265">
        <v>2</v>
      </c>
      <c r="X265">
        <v>2</v>
      </c>
      <c r="Y265">
        <v>3</v>
      </c>
      <c r="Z265">
        <v>2</v>
      </c>
      <c r="AA265">
        <v>2</v>
      </c>
      <c r="AB265">
        <v>3</v>
      </c>
      <c r="AC265">
        <v>3</v>
      </c>
      <c r="AD265">
        <v>3</v>
      </c>
      <c r="AE265">
        <v>0</v>
      </c>
      <c r="AF265">
        <v>4</v>
      </c>
      <c r="AG265">
        <v>2</v>
      </c>
      <c r="AH265">
        <v>0</v>
      </c>
      <c r="AI265">
        <v>0</v>
      </c>
      <c r="AJ265">
        <v>0</v>
      </c>
      <c r="AK265">
        <v>0</v>
      </c>
      <c r="AL265">
        <v>1</v>
      </c>
      <c r="AM265">
        <v>2</v>
      </c>
    </row>
    <row r="266" spans="1:39" x14ac:dyDescent="0.35">
      <c r="A266" t="s">
        <v>15</v>
      </c>
      <c r="B266" t="s">
        <v>169</v>
      </c>
      <c r="C266">
        <v>4</v>
      </c>
      <c r="D266">
        <v>4</v>
      </c>
      <c r="E266">
        <v>4</v>
      </c>
      <c r="F266">
        <v>2</v>
      </c>
      <c r="G266">
        <v>2</v>
      </c>
      <c r="H266">
        <v>4</v>
      </c>
      <c r="I266">
        <v>2</v>
      </c>
      <c r="J266">
        <v>3</v>
      </c>
      <c r="K266">
        <v>0</v>
      </c>
      <c r="L266">
        <v>0</v>
      </c>
      <c r="M266">
        <v>0</v>
      </c>
      <c r="N266">
        <v>2</v>
      </c>
      <c r="O266">
        <v>2</v>
      </c>
      <c r="P266">
        <v>1</v>
      </c>
      <c r="Q266">
        <v>1</v>
      </c>
      <c r="R266">
        <v>1</v>
      </c>
      <c r="S266">
        <v>1</v>
      </c>
      <c r="T266">
        <v>1</v>
      </c>
      <c r="U266">
        <v>1</v>
      </c>
      <c r="V266">
        <v>2</v>
      </c>
      <c r="W266">
        <v>2</v>
      </c>
      <c r="X266">
        <v>1</v>
      </c>
      <c r="Y266">
        <v>1</v>
      </c>
      <c r="Z266">
        <v>1</v>
      </c>
      <c r="AA266">
        <v>1</v>
      </c>
      <c r="AB266">
        <v>1</v>
      </c>
      <c r="AC266">
        <v>1</v>
      </c>
      <c r="AD266">
        <v>1</v>
      </c>
      <c r="AE266">
        <v>2</v>
      </c>
      <c r="AF266">
        <v>2</v>
      </c>
      <c r="AG266">
        <v>2</v>
      </c>
      <c r="AH266">
        <v>3</v>
      </c>
      <c r="AI266">
        <v>3</v>
      </c>
      <c r="AJ266">
        <v>4</v>
      </c>
      <c r="AK266">
        <v>2</v>
      </c>
      <c r="AL266">
        <v>3</v>
      </c>
      <c r="AM266">
        <v>6</v>
      </c>
    </row>
    <row r="267" spans="1:39" x14ac:dyDescent="0.35">
      <c r="A267" t="s">
        <v>15</v>
      </c>
      <c r="B267" t="s">
        <v>111</v>
      </c>
      <c r="C267">
        <v>0</v>
      </c>
      <c r="D267">
        <v>2</v>
      </c>
      <c r="E267">
        <v>2</v>
      </c>
      <c r="F267">
        <v>0</v>
      </c>
      <c r="G267">
        <v>0</v>
      </c>
      <c r="H267">
        <v>0</v>
      </c>
      <c r="I267">
        <v>0</v>
      </c>
      <c r="J267">
        <v>0</v>
      </c>
      <c r="K267">
        <v>0</v>
      </c>
      <c r="L267">
        <v>2</v>
      </c>
      <c r="M267">
        <v>0</v>
      </c>
      <c r="N267">
        <v>0</v>
      </c>
      <c r="O267">
        <v>0</v>
      </c>
      <c r="P267">
        <v>0</v>
      </c>
      <c r="Q267">
        <v>0</v>
      </c>
      <c r="R267">
        <v>0</v>
      </c>
      <c r="S267">
        <v>0</v>
      </c>
      <c r="T267">
        <v>0</v>
      </c>
      <c r="U267">
        <v>0</v>
      </c>
      <c r="V267">
        <v>1</v>
      </c>
      <c r="W267">
        <v>0</v>
      </c>
      <c r="X267">
        <v>0</v>
      </c>
      <c r="Y267">
        <v>0</v>
      </c>
      <c r="Z267">
        <v>0</v>
      </c>
      <c r="AA267">
        <v>1</v>
      </c>
      <c r="AB267">
        <v>1</v>
      </c>
      <c r="AC267">
        <v>0</v>
      </c>
      <c r="AD267">
        <v>1</v>
      </c>
      <c r="AE267">
        <v>1</v>
      </c>
      <c r="AF267">
        <v>2</v>
      </c>
      <c r="AG267">
        <v>1</v>
      </c>
      <c r="AH267">
        <v>1</v>
      </c>
      <c r="AI267">
        <v>1</v>
      </c>
      <c r="AJ267">
        <v>1</v>
      </c>
      <c r="AK267">
        <v>1</v>
      </c>
      <c r="AL267">
        <v>0</v>
      </c>
      <c r="AM267">
        <v>1</v>
      </c>
    </row>
    <row r="268" spans="1:39" x14ac:dyDescent="0.35">
      <c r="A268" s="22" t="s">
        <v>15</v>
      </c>
      <c r="B268" s="22" t="s">
        <v>170</v>
      </c>
      <c r="C268" s="22">
        <v>9</v>
      </c>
      <c r="D268" s="22">
        <v>8</v>
      </c>
      <c r="E268" s="22">
        <v>6</v>
      </c>
      <c r="F268" s="22">
        <v>7</v>
      </c>
      <c r="G268" s="22">
        <v>7</v>
      </c>
      <c r="H268" s="22">
        <v>7</v>
      </c>
      <c r="I268" s="22">
        <v>5</v>
      </c>
      <c r="J268" s="22">
        <v>7</v>
      </c>
      <c r="K268" s="22">
        <v>3</v>
      </c>
      <c r="L268" s="22">
        <v>5</v>
      </c>
      <c r="M268" s="22">
        <v>3</v>
      </c>
      <c r="N268" s="22">
        <v>8</v>
      </c>
      <c r="O268" s="22">
        <v>6</v>
      </c>
      <c r="P268" s="22">
        <v>4</v>
      </c>
      <c r="Q268" s="22">
        <v>3</v>
      </c>
      <c r="R268" s="22">
        <v>2</v>
      </c>
      <c r="S268" s="22">
        <v>2</v>
      </c>
      <c r="T268" s="22">
        <v>2</v>
      </c>
      <c r="U268" s="22">
        <v>3</v>
      </c>
      <c r="V268" s="22">
        <v>8</v>
      </c>
      <c r="W268" s="22">
        <v>6</v>
      </c>
      <c r="X268" s="22">
        <v>5</v>
      </c>
      <c r="Y268" s="22">
        <v>6</v>
      </c>
      <c r="Z268" s="22">
        <v>6</v>
      </c>
      <c r="AA268" s="22">
        <v>8</v>
      </c>
      <c r="AB268" s="22">
        <v>7</v>
      </c>
      <c r="AC268" s="22">
        <v>7</v>
      </c>
      <c r="AD268" s="22">
        <v>8</v>
      </c>
      <c r="AE268" s="22">
        <v>3</v>
      </c>
      <c r="AF268" s="22">
        <v>8</v>
      </c>
      <c r="AG268" s="22">
        <v>5</v>
      </c>
      <c r="AH268" s="22">
        <v>4</v>
      </c>
      <c r="AI268" s="22">
        <v>4</v>
      </c>
      <c r="AJ268" s="22">
        <v>6</v>
      </c>
      <c r="AK268" s="22">
        <v>3</v>
      </c>
      <c r="AL268" s="22">
        <v>4</v>
      </c>
      <c r="AM268" s="22">
        <v>10</v>
      </c>
    </row>
    <row r="269" spans="1:39" x14ac:dyDescent="0.35">
      <c r="A269" t="s">
        <v>16</v>
      </c>
      <c r="B269" t="s">
        <v>171</v>
      </c>
      <c r="C269">
        <v>0</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row>
    <row r="270" spans="1:39" x14ac:dyDescent="0.35">
      <c r="A270" t="s">
        <v>16</v>
      </c>
      <c r="B270" t="s">
        <v>112</v>
      </c>
      <c r="C270">
        <v>0</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row>
    <row r="271" spans="1:39" x14ac:dyDescent="0.35">
      <c r="A271" t="s">
        <v>16</v>
      </c>
      <c r="B271" t="s">
        <v>113</v>
      </c>
      <c r="C271">
        <v>1</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row>
    <row r="272" spans="1:39" x14ac:dyDescent="0.35">
      <c r="A272" t="s">
        <v>16</v>
      </c>
      <c r="B272" t="s">
        <v>114</v>
      </c>
      <c r="C272">
        <v>1</v>
      </c>
      <c r="D272">
        <v>1</v>
      </c>
      <c r="E272">
        <v>1</v>
      </c>
      <c r="F272">
        <v>2</v>
      </c>
      <c r="G272">
        <v>2</v>
      </c>
      <c r="H272">
        <v>2</v>
      </c>
      <c r="I272">
        <v>1</v>
      </c>
      <c r="J272">
        <v>4</v>
      </c>
      <c r="K272">
        <v>4</v>
      </c>
      <c r="L272">
        <v>6</v>
      </c>
      <c r="M272">
        <v>3</v>
      </c>
      <c r="N272">
        <v>6</v>
      </c>
      <c r="O272">
        <v>5</v>
      </c>
      <c r="P272">
        <v>4</v>
      </c>
      <c r="Q272">
        <v>1</v>
      </c>
      <c r="R272">
        <v>1</v>
      </c>
      <c r="S272">
        <v>1</v>
      </c>
      <c r="T272">
        <v>2</v>
      </c>
      <c r="U272">
        <v>0</v>
      </c>
      <c r="V272">
        <v>0</v>
      </c>
      <c r="W272">
        <v>0</v>
      </c>
      <c r="X272">
        <v>0</v>
      </c>
      <c r="Y272">
        <v>0</v>
      </c>
      <c r="Z272">
        <v>0</v>
      </c>
      <c r="AA272">
        <v>0</v>
      </c>
      <c r="AB272">
        <v>0</v>
      </c>
      <c r="AC272">
        <v>0</v>
      </c>
      <c r="AD272">
        <v>1</v>
      </c>
      <c r="AE272">
        <v>0</v>
      </c>
      <c r="AF272">
        <v>1</v>
      </c>
      <c r="AG272">
        <v>0</v>
      </c>
      <c r="AH272">
        <v>0</v>
      </c>
      <c r="AI272">
        <v>0</v>
      </c>
      <c r="AJ272">
        <v>0</v>
      </c>
      <c r="AK272">
        <v>0</v>
      </c>
      <c r="AL272">
        <v>0</v>
      </c>
      <c r="AM272">
        <v>0</v>
      </c>
    </row>
    <row r="273" spans="1:39" x14ac:dyDescent="0.35">
      <c r="A273" t="s">
        <v>16</v>
      </c>
      <c r="B273" t="s">
        <v>115</v>
      </c>
      <c r="C273">
        <v>0</v>
      </c>
      <c r="D273">
        <v>1</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1</v>
      </c>
      <c r="Z273">
        <v>1</v>
      </c>
      <c r="AA273">
        <v>1</v>
      </c>
      <c r="AB273">
        <v>2</v>
      </c>
      <c r="AC273">
        <v>0</v>
      </c>
      <c r="AD273">
        <v>0</v>
      </c>
      <c r="AE273">
        <v>0</v>
      </c>
      <c r="AF273">
        <v>0</v>
      </c>
      <c r="AG273">
        <v>0</v>
      </c>
      <c r="AH273">
        <v>0</v>
      </c>
      <c r="AI273">
        <v>0</v>
      </c>
      <c r="AJ273">
        <v>0</v>
      </c>
      <c r="AK273">
        <v>0</v>
      </c>
      <c r="AL273">
        <v>0</v>
      </c>
      <c r="AM273">
        <v>0</v>
      </c>
    </row>
    <row r="274" spans="1:39" x14ac:dyDescent="0.35">
      <c r="A274" t="s">
        <v>16</v>
      </c>
      <c r="B274" t="s">
        <v>116</v>
      </c>
      <c r="C274">
        <v>0</v>
      </c>
      <c r="D274">
        <v>0</v>
      </c>
      <c r="E274">
        <v>0</v>
      </c>
      <c r="F274">
        <v>0</v>
      </c>
      <c r="G274">
        <v>0</v>
      </c>
      <c r="H274">
        <v>0</v>
      </c>
      <c r="I274">
        <v>1</v>
      </c>
      <c r="J274">
        <v>1</v>
      </c>
      <c r="K274">
        <v>1</v>
      </c>
      <c r="L274">
        <v>2</v>
      </c>
      <c r="M274">
        <v>0</v>
      </c>
      <c r="N274">
        <v>0</v>
      </c>
      <c r="O274">
        <v>0</v>
      </c>
      <c r="P274">
        <v>0</v>
      </c>
      <c r="Q274">
        <v>0</v>
      </c>
      <c r="R274">
        <v>0</v>
      </c>
      <c r="S274">
        <v>0</v>
      </c>
      <c r="T274">
        <v>0</v>
      </c>
      <c r="U274">
        <v>0</v>
      </c>
      <c r="V274">
        <v>1</v>
      </c>
      <c r="W274">
        <v>1</v>
      </c>
      <c r="X274">
        <v>1</v>
      </c>
      <c r="Y274">
        <v>0</v>
      </c>
      <c r="Z274">
        <v>0</v>
      </c>
      <c r="AA274">
        <v>0</v>
      </c>
      <c r="AB274">
        <v>0</v>
      </c>
      <c r="AC274">
        <v>0</v>
      </c>
      <c r="AD274">
        <v>0</v>
      </c>
      <c r="AE274">
        <v>0</v>
      </c>
      <c r="AF274">
        <v>0</v>
      </c>
      <c r="AG274">
        <v>0</v>
      </c>
      <c r="AH274">
        <v>0</v>
      </c>
      <c r="AI274">
        <v>0</v>
      </c>
      <c r="AJ274">
        <v>0</v>
      </c>
      <c r="AK274">
        <v>0</v>
      </c>
      <c r="AL274">
        <v>0</v>
      </c>
      <c r="AM274">
        <v>0</v>
      </c>
    </row>
    <row r="275" spans="1:39" x14ac:dyDescent="0.35">
      <c r="A275" t="s">
        <v>16</v>
      </c>
      <c r="B275" t="s">
        <v>172</v>
      </c>
      <c r="C275">
        <v>0</v>
      </c>
      <c r="D275">
        <v>1</v>
      </c>
      <c r="E275">
        <v>1</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row>
    <row r="276" spans="1:39" x14ac:dyDescent="0.35">
      <c r="A276" t="s">
        <v>16</v>
      </c>
      <c r="B276" t="s">
        <v>173</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row>
    <row r="277" spans="1:39" x14ac:dyDescent="0.35">
      <c r="A277" t="s">
        <v>16</v>
      </c>
      <c r="B277" t="s">
        <v>117</v>
      </c>
      <c r="C277">
        <v>0</v>
      </c>
      <c r="D277">
        <v>0</v>
      </c>
      <c r="E277">
        <v>0</v>
      </c>
      <c r="F277">
        <v>0</v>
      </c>
      <c r="G277">
        <v>0</v>
      </c>
      <c r="H277">
        <v>0</v>
      </c>
      <c r="I277">
        <v>0</v>
      </c>
      <c r="J277">
        <v>0</v>
      </c>
      <c r="K277">
        <v>0</v>
      </c>
      <c r="L277">
        <v>0</v>
      </c>
      <c r="M277">
        <v>0</v>
      </c>
      <c r="N277">
        <v>0</v>
      </c>
      <c r="O277">
        <v>0</v>
      </c>
      <c r="P277">
        <v>0</v>
      </c>
      <c r="Q277">
        <v>0</v>
      </c>
      <c r="R277">
        <v>0</v>
      </c>
      <c r="S277">
        <v>1</v>
      </c>
      <c r="T277">
        <v>1</v>
      </c>
      <c r="U277">
        <v>1</v>
      </c>
      <c r="V277">
        <v>1</v>
      </c>
      <c r="W277">
        <v>1</v>
      </c>
      <c r="X277">
        <v>1</v>
      </c>
      <c r="Y277">
        <v>0</v>
      </c>
      <c r="Z277">
        <v>0</v>
      </c>
      <c r="AA277">
        <v>0</v>
      </c>
      <c r="AB277">
        <v>0</v>
      </c>
      <c r="AC277">
        <v>0</v>
      </c>
      <c r="AD277">
        <v>0</v>
      </c>
      <c r="AE277">
        <v>0</v>
      </c>
      <c r="AF277">
        <v>0</v>
      </c>
      <c r="AG277">
        <v>0</v>
      </c>
      <c r="AH277">
        <v>0</v>
      </c>
      <c r="AI277">
        <v>0</v>
      </c>
      <c r="AJ277">
        <v>0</v>
      </c>
      <c r="AK277">
        <v>0</v>
      </c>
      <c r="AL277">
        <v>0</v>
      </c>
      <c r="AM277">
        <v>0</v>
      </c>
    </row>
    <row r="278" spans="1:39" x14ac:dyDescent="0.35">
      <c r="A278" t="s">
        <v>16</v>
      </c>
      <c r="B278" t="s">
        <v>174</v>
      </c>
      <c r="C278">
        <v>0</v>
      </c>
      <c r="D278">
        <v>0</v>
      </c>
      <c r="E278">
        <v>1</v>
      </c>
      <c r="F278">
        <v>0</v>
      </c>
      <c r="G278">
        <v>0</v>
      </c>
      <c r="H278">
        <v>0</v>
      </c>
      <c r="I278">
        <v>0</v>
      </c>
      <c r="J278">
        <v>0</v>
      </c>
      <c r="K278">
        <v>1</v>
      </c>
      <c r="L278">
        <v>0</v>
      </c>
      <c r="M278">
        <v>0</v>
      </c>
      <c r="N278">
        <v>1</v>
      </c>
      <c r="O278">
        <v>1</v>
      </c>
      <c r="P278">
        <v>1</v>
      </c>
      <c r="Q278">
        <v>2</v>
      </c>
      <c r="R278">
        <v>3</v>
      </c>
      <c r="S278">
        <v>1</v>
      </c>
      <c r="T278">
        <v>0</v>
      </c>
      <c r="U278">
        <v>0</v>
      </c>
      <c r="V278">
        <v>0</v>
      </c>
      <c r="W278">
        <v>0</v>
      </c>
      <c r="X278">
        <v>0</v>
      </c>
      <c r="Y278">
        <v>0</v>
      </c>
      <c r="Z278">
        <v>0</v>
      </c>
      <c r="AA278">
        <v>1</v>
      </c>
      <c r="AB278">
        <v>0</v>
      </c>
      <c r="AC278">
        <v>0</v>
      </c>
      <c r="AD278">
        <v>0</v>
      </c>
      <c r="AE278">
        <v>0</v>
      </c>
      <c r="AF278">
        <v>0</v>
      </c>
      <c r="AG278">
        <v>0</v>
      </c>
      <c r="AH278">
        <v>0</v>
      </c>
      <c r="AI278">
        <v>0</v>
      </c>
      <c r="AJ278">
        <v>0</v>
      </c>
      <c r="AK278">
        <v>0</v>
      </c>
      <c r="AL278">
        <v>0</v>
      </c>
      <c r="AM278">
        <v>0</v>
      </c>
    </row>
    <row r="279" spans="1:39" x14ac:dyDescent="0.35">
      <c r="A279" t="s">
        <v>16</v>
      </c>
      <c r="B279" t="s">
        <v>118</v>
      </c>
      <c r="C279">
        <v>0</v>
      </c>
      <c r="D279">
        <v>0</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row>
    <row r="280" spans="1:39" x14ac:dyDescent="0.35">
      <c r="A280" t="s">
        <v>16</v>
      </c>
      <c r="B280" t="s">
        <v>119</v>
      </c>
      <c r="C280">
        <v>3</v>
      </c>
      <c r="D280">
        <v>3</v>
      </c>
      <c r="E280">
        <v>6</v>
      </c>
      <c r="F280">
        <v>6</v>
      </c>
      <c r="G280">
        <v>7</v>
      </c>
      <c r="H280">
        <v>6</v>
      </c>
      <c r="I280">
        <v>6</v>
      </c>
      <c r="J280">
        <v>2</v>
      </c>
      <c r="K280">
        <v>6</v>
      </c>
      <c r="L280">
        <v>5</v>
      </c>
      <c r="M280">
        <v>4</v>
      </c>
      <c r="N280">
        <v>1</v>
      </c>
      <c r="O280">
        <v>4</v>
      </c>
      <c r="P280">
        <v>7</v>
      </c>
      <c r="Q280">
        <v>7</v>
      </c>
      <c r="R280">
        <v>2</v>
      </c>
      <c r="S280">
        <v>4</v>
      </c>
      <c r="T280">
        <v>2</v>
      </c>
      <c r="U280">
        <v>3</v>
      </c>
      <c r="V280">
        <v>3</v>
      </c>
      <c r="W280">
        <v>4</v>
      </c>
      <c r="X280">
        <v>2</v>
      </c>
      <c r="Y280">
        <v>1</v>
      </c>
      <c r="Z280">
        <v>0</v>
      </c>
      <c r="AA280">
        <v>0</v>
      </c>
      <c r="AB280">
        <v>1</v>
      </c>
      <c r="AC280">
        <v>2</v>
      </c>
      <c r="AD280">
        <v>2</v>
      </c>
      <c r="AE280">
        <v>4</v>
      </c>
      <c r="AF280">
        <v>2</v>
      </c>
      <c r="AG280">
        <v>4</v>
      </c>
      <c r="AH280">
        <v>5</v>
      </c>
      <c r="AI280">
        <v>3</v>
      </c>
      <c r="AJ280">
        <v>8</v>
      </c>
      <c r="AK280">
        <v>4</v>
      </c>
      <c r="AL280">
        <v>4</v>
      </c>
      <c r="AM280">
        <v>3</v>
      </c>
    </row>
    <row r="281" spans="1:39" x14ac:dyDescent="0.35">
      <c r="A281" s="22" t="s">
        <v>16</v>
      </c>
      <c r="B281" s="22" t="s">
        <v>175</v>
      </c>
      <c r="C281" s="22">
        <v>5</v>
      </c>
      <c r="D281" s="22">
        <v>6</v>
      </c>
      <c r="E281" s="22">
        <v>9</v>
      </c>
      <c r="F281" s="22">
        <v>8</v>
      </c>
      <c r="G281" s="22">
        <v>9</v>
      </c>
      <c r="H281" s="22">
        <v>8</v>
      </c>
      <c r="I281" s="22">
        <v>8</v>
      </c>
      <c r="J281" s="22">
        <v>7</v>
      </c>
      <c r="K281" s="22">
        <v>12</v>
      </c>
      <c r="L281" s="22">
        <v>13</v>
      </c>
      <c r="M281" s="22">
        <v>7</v>
      </c>
      <c r="N281" s="22">
        <v>8</v>
      </c>
      <c r="O281" s="22">
        <v>10</v>
      </c>
      <c r="P281" s="22">
        <v>12</v>
      </c>
      <c r="Q281" s="22">
        <v>10</v>
      </c>
      <c r="R281" s="22">
        <v>6</v>
      </c>
      <c r="S281" s="22">
        <v>7</v>
      </c>
      <c r="T281" s="22">
        <v>5</v>
      </c>
      <c r="U281" s="22">
        <v>4</v>
      </c>
      <c r="V281" s="22">
        <v>5</v>
      </c>
      <c r="W281" s="22">
        <v>6</v>
      </c>
      <c r="X281" s="22">
        <v>4</v>
      </c>
      <c r="Y281" s="22">
        <v>2</v>
      </c>
      <c r="Z281" s="22">
        <v>1</v>
      </c>
      <c r="AA281" s="22">
        <v>2</v>
      </c>
      <c r="AB281" s="22">
        <v>3</v>
      </c>
      <c r="AC281" s="22">
        <v>2</v>
      </c>
      <c r="AD281" s="22">
        <v>3</v>
      </c>
      <c r="AE281" s="22">
        <v>4</v>
      </c>
      <c r="AF281" s="22">
        <v>3</v>
      </c>
      <c r="AG281" s="22">
        <v>4</v>
      </c>
      <c r="AH281" s="22">
        <v>5</v>
      </c>
      <c r="AI281" s="22">
        <v>3</v>
      </c>
      <c r="AJ281" s="22">
        <v>8</v>
      </c>
      <c r="AK281" s="22">
        <v>4</v>
      </c>
      <c r="AL281" s="22">
        <v>4</v>
      </c>
      <c r="AM281" s="22">
        <v>3</v>
      </c>
    </row>
    <row r="282" spans="1:39" x14ac:dyDescent="0.35">
      <c r="A282" t="s">
        <v>17</v>
      </c>
      <c r="B282" t="s">
        <v>176</v>
      </c>
      <c r="C282">
        <v>1</v>
      </c>
      <c r="D282">
        <v>2</v>
      </c>
      <c r="E282">
        <v>1</v>
      </c>
      <c r="F282">
        <v>4</v>
      </c>
      <c r="G282">
        <v>2</v>
      </c>
      <c r="H282">
        <v>1</v>
      </c>
      <c r="I282">
        <v>0</v>
      </c>
      <c r="J282">
        <v>0</v>
      </c>
      <c r="K282">
        <v>2</v>
      </c>
      <c r="L282">
        <v>2</v>
      </c>
      <c r="M282">
        <v>3</v>
      </c>
      <c r="N282">
        <v>1</v>
      </c>
      <c r="O282">
        <v>3</v>
      </c>
      <c r="P282">
        <v>3</v>
      </c>
      <c r="Q282">
        <v>1</v>
      </c>
      <c r="R282">
        <v>4</v>
      </c>
      <c r="S282">
        <v>4</v>
      </c>
      <c r="T282">
        <v>4</v>
      </c>
      <c r="U282">
        <v>3</v>
      </c>
      <c r="V282">
        <v>1</v>
      </c>
      <c r="W282">
        <v>2</v>
      </c>
      <c r="X282">
        <v>0</v>
      </c>
      <c r="Y282">
        <v>0</v>
      </c>
      <c r="Z282">
        <v>2</v>
      </c>
      <c r="AA282">
        <v>0</v>
      </c>
      <c r="AB282">
        <v>0</v>
      </c>
      <c r="AC282">
        <v>0</v>
      </c>
      <c r="AD282">
        <v>0</v>
      </c>
      <c r="AE282">
        <v>0</v>
      </c>
      <c r="AF282">
        <v>0</v>
      </c>
      <c r="AG282">
        <v>0</v>
      </c>
      <c r="AH282">
        <v>0</v>
      </c>
      <c r="AI282">
        <v>0</v>
      </c>
      <c r="AJ282">
        <v>0</v>
      </c>
      <c r="AK282">
        <v>0</v>
      </c>
      <c r="AL282">
        <v>0</v>
      </c>
      <c r="AM282">
        <v>0</v>
      </c>
    </row>
    <row r="283" spans="1:39" x14ac:dyDescent="0.35">
      <c r="A283" t="s">
        <v>17</v>
      </c>
      <c r="B283" t="s">
        <v>177</v>
      </c>
      <c r="C283">
        <v>1</v>
      </c>
      <c r="D283">
        <v>0</v>
      </c>
      <c r="E283">
        <v>0</v>
      </c>
      <c r="F283">
        <v>0</v>
      </c>
      <c r="G283">
        <v>0</v>
      </c>
      <c r="H283">
        <v>0</v>
      </c>
      <c r="I283">
        <v>1</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row>
    <row r="284" spans="1:39" x14ac:dyDescent="0.35">
      <c r="A284" s="22" t="s">
        <v>17</v>
      </c>
      <c r="B284" s="22" t="s">
        <v>178</v>
      </c>
      <c r="C284" s="22">
        <v>2</v>
      </c>
      <c r="D284" s="22">
        <v>2</v>
      </c>
      <c r="E284" s="22">
        <v>1</v>
      </c>
      <c r="F284" s="22">
        <v>4</v>
      </c>
      <c r="G284" s="22">
        <v>2</v>
      </c>
      <c r="H284" s="22">
        <v>1</v>
      </c>
      <c r="I284" s="22">
        <v>1</v>
      </c>
      <c r="J284" s="22">
        <v>0</v>
      </c>
      <c r="K284" s="22">
        <v>2</v>
      </c>
      <c r="L284" s="22">
        <v>2</v>
      </c>
      <c r="M284" s="22">
        <v>3</v>
      </c>
      <c r="N284" s="22">
        <v>1</v>
      </c>
      <c r="O284" s="22">
        <v>3</v>
      </c>
      <c r="P284" s="22">
        <v>3</v>
      </c>
      <c r="Q284" s="22">
        <v>1</v>
      </c>
      <c r="R284" s="22">
        <v>4</v>
      </c>
      <c r="S284" s="22">
        <v>4</v>
      </c>
      <c r="T284" s="22">
        <v>4</v>
      </c>
      <c r="U284" s="22">
        <v>3</v>
      </c>
      <c r="V284" s="22">
        <v>1</v>
      </c>
      <c r="W284" s="22">
        <v>2</v>
      </c>
      <c r="X284" s="22">
        <v>0</v>
      </c>
      <c r="Y284" s="22">
        <v>0</v>
      </c>
      <c r="Z284" s="22">
        <v>2</v>
      </c>
      <c r="AA284" s="22">
        <v>0</v>
      </c>
      <c r="AB284" s="22">
        <v>0</v>
      </c>
      <c r="AC284" s="22">
        <v>0</v>
      </c>
      <c r="AD284" s="22">
        <v>0</v>
      </c>
      <c r="AE284" s="22">
        <v>0</v>
      </c>
      <c r="AF284" s="22">
        <v>0</v>
      </c>
      <c r="AG284" s="22">
        <v>0</v>
      </c>
      <c r="AH284" s="22">
        <v>0</v>
      </c>
      <c r="AI284" s="22">
        <v>0</v>
      </c>
      <c r="AJ284" s="22">
        <v>0</v>
      </c>
      <c r="AK284" s="22">
        <v>0</v>
      </c>
      <c r="AL284" s="22">
        <v>0</v>
      </c>
      <c r="AM284" s="22">
        <v>0</v>
      </c>
    </row>
    <row r="285" spans="1:39" x14ac:dyDescent="0.35">
      <c r="A285" t="s">
        <v>18</v>
      </c>
      <c r="B285" t="s">
        <v>179</v>
      </c>
      <c r="C285">
        <v>1</v>
      </c>
      <c r="D285">
        <v>2</v>
      </c>
      <c r="E285">
        <v>1</v>
      </c>
      <c r="F285">
        <v>0</v>
      </c>
      <c r="G285">
        <v>0</v>
      </c>
      <c r="H285">
        <v>1</v>
      </c>
      <c r="I285">
        <v>1</v>
      </c>
      <c r="J285">
        <v>1</v>
      </c>
      <c r="K285">
        <v>1</v>
      </c>
      <c r="L285">
        <v>1</v>
      </c>
      <c r="M285">
        <v>2</v>
      </c>
      <c r="N285">
        <v>1</v>
      </c>
      <c r="O285">
        <v>0</v>
      </c>
      <c r="P285">
        <v>2</v>
      </c>
      <c r="Q285">
        <v>2</v>
      </c>
      <c r="R285">
        <v>0</v>
      </c>
      <c r="S285">
        <v>0</v>
      </c>
      <c r="T285">
        <v>0</v>
      </c>
      <c r="U285">
        <v>1</v>
      </c>
      <c r="V285">
        <v>0</v>
      </c>
      <c r="W285">
        <v>0</v>
      </c>
      <c r="X285">
        <v>0</v>
      </c>
      <c r="Y285">
        <v>0</v>
      </c>
      <c r="Z285">
        <v>0</v>
      </c>
      <c r="AA285">
        <v>0</v>
      </c>
      <c r="AB285">
        <v>1</v>
      </c>
      <c r="AC285">
        <v>2</v>
      </c>
      <c r="AD285">
        <v>2</v>
      </c>
      <c r="AE285">
        <v>0</v>
      </c>
      <c r="AF285">
        <v>0</v>
      </c>
      <c r="AG285">
        <v>0</v>
      </c>
      <c r="AH285">
        <v>0</v>
      </c>
      <c r="AI285">
        <v>1</v>
      </c>
      <c r="AJ285">
        <v>0</v>
      </c>
      <c r="AK285">
        <v>0</v>
      </c>
      <c r="AL285">
        <v>1</v>
      </c>
      <c r="AM285">
        <v>0</v>
      </c>
    </row>
    <row r="286" spans="1:39" x14ac:dyDescent="0.35">
      <c r="A286" t="s">
        <v>18</v>
      </c>
      <c r="B286" t="s">
        <v>180</v>
      </c>
      <c r="C286">
        <v>0</v>
      </c>
      <c r="D286">
        <v>1</v>
      </c>
      <c r="E286">
        <v>1</v>
      </c>
      <c r="F286">
        <v>0</v>
      </c>
      <c r="G286">
        <v>1</v>
      </c>
      <c r="H286">
        <v>0</v>
      </c>
      <c r="I286">
        <v>0</v>
      </c>
      <c r="J286">
        <v>0</v>
      </c>
      <c r="K286">
        <v>1</v>
      </c>
      <c r="L286">
        <v>1</v>
      </c>
      <c r="M286">
        <v>1</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1</v>
      </c>
      <c r="AI286">
        <v>0</v>
      </c>
      <c r="AJ286">
        <v>0</v>
      </c>
      <c r="AK286">
        <v>0</v>
      </c>
      <c r="AL286">
        <v>0</v>
      </c>
      <c r="AM286">
        <v>0</v>
      </c>
    </row>
    <row r="287" spans="1:39" x14ac:dyDescent="0.35">
      <c r="A287" s="22" t="s">
        <v>18</v>
      </c>
      <c r="B287" s="22" t="s">
        <v>181</v>
      </c>
      <c r="C287" s="22">
        <v>1</v>
      </c>
      <c r="D287" s="22">
        <v>3</v>
      </c>
      <c r="E287" s="22">
        <v>2</v>
      </c>
      <c r="F287" s="22">
        <v>0</v>
      </c>
      <c r="G287" s="22">
        <v>1</v>
      </c>
      <c r="H287" s="22">
        <v>1</v>
      </c>
      <c r="I287" s="22">
        <v>1</v>
      </c>
      <c r="J287" s="22">
        <v>1</v>
      </c>
      <c r="K287" s="22">
        <v>2</v>
      </c>
      <c r="L287" s="22">
        <v>2</v>
      </c>
      <c r="M287" s="22">
        <v>3</v>
      </c>
      <c r="N287" s="22">
        <v>1</v>
      </c>
      <c r="O287" s="22">
        <v>0</v>
      </c>
      <c r="P287" s="22">
        <v>2</v>
      </c>
      <c r="Q287" s="22">
        <v>2</v>
      </c>
      <c r="R287" s="22">
        <v>0</v>
      </c>
      <c r="S287" s="22">
        <v>0</v>
      </c>
      <c r="T287" s="22">
        <v>0</v>
      </c>
      <c r="U287" s="22">
        <v>1</v>
      </c>
      <c r="V287" s="22">
        <v>0</v>
      </c>
      <c r="W287" s="22">
        <v>0</v>
      </c>
      <c r="X287" s="22">
        <v>0</v>
      </c>
      <c r="Y287" s="22">
        <v>0</v>
      </c>
      <c r="Z287" s="22">
        <v>0</v>
      </c>
      <c r="AA287" s="22">
        <v>0</v>
      </c>
      <c r="AB287" s="22">
        <v>1</v>
      </c>
      <c r="AC287" s="22">
        <v>2</v>
      </c>
      <c r="AD287" s="22">
        <v>2</v>
      </c>
      <c r="AE287" s="22">
        <v>0</v>
      </c>
      <c r="AF287" s="22">
        <v>0</v>
      </c>
      <c r="AG287" s="22">
        <v>0</v>
      </c>
      <c r="AH287" s="22">
        <v>1</v>
      </c>
      <c r="AI287" s="22">
        <v>1</v>
      </c>
      <c r="AJ287" s="22">
        <v>0</v>
      </c>
      <c r="AK287" s="22">
        <v>0</v>
      </c>
      <c r="AL287" s="22">
        <v>1</v>
      </c>
      <c r="AM287" s="22">
        <v>0</v>
      </c>
    </row>
    <row r="288" spans="1:39" x14ac:dyDescent="0.35">
      <c r="A288" t="s">
        <v>19</v>
      </c>
      <c r="B288" t="s">
        <v>120</v>
      </c>
      <c r="C288">
        <v>9</v>
      </c>
      <c r="D288">
        <v>9</v>
      </c>
      <c r="E288">
        <v>11</v>
      </c>
      <c r="F288">
        <v>8</v>
      </c>
      <c r="G288">
        <v>6</v>
      </c>
      <c r="H288">
        <v>6</v>
      </c>
      <c r="I288">
        <v>9</v>
      </c>
      <c r="J288">
        <v>11</v>
      </c>
      <c r="K288">
        <v>11</v>
      </c>
      <c r="L288">
        <v>8</v>
      </c>
      <c r="M288">
        <v>9</v>
      </c>
      <c r="N288">
        <v>7</v>
      </c>
      <c r="O288">
        <v>8</v>
      </c>
      <c r="P288">
        <v>13</v>
      </c>
      <c r="Q288">
        <v>11</v>
      </c>
      <c r="R288">
        <v>19</v>
      </c>
      <c r="S288">
        <v>16</v>
      </c>
      <c r="T288">
        <v>12</v>
      </c>
      <c r="U288">
        <v>12</v>
      </c>
      <c r="V288">
        <v>5</v>
      </c>
      <c r="W288">
        <v>8</v>
      </c>
      <c r="X288">
        <v>10</v>
      </c>
      <c r="Y288">
        <v>11</v>
      </c>
      <c r="Z288">
        <v>8</v>
      </c>
      <c r="AA288">
        <v>3</v>
      </c>
      <c r="AB288">
        <v>6</v>
      </c>
      <c r="AC288">
        <v>10</v>
      </c>
      <c r="AD288">
        <v>11</v>
      </c>
      <c r="AE288">
        <v>9</v>
      </c>
      <c r="AF288">
        <v>8</v>
      </c>
      <c r="AG288">
        <v>4</v>
      </c>
      <c r="AH288">
        <v>8</v>
      </c>
      <c r="AI288">
        <v>8</v>
      </c>
      <c r="AJ288">
        <v>9</v>
      </c>
      <c r="AK288">
        <v>10</v>
      </c>
      <c r="AL288">
        <v>9</v>
      </c>
      <c r="AM288">
        <v>9</v>
      </c>
    </row>
    <row r="289" spans="1:39" x14ac:dyDescent="0.35">
      <c r="A289" s="22" t="s">
        <v>19</v>
      </c>
      <c r="B289" s="22" t="s">
        <v>182</v>
      </c>
      <c r="C289" s="22">
        <v>9</v>
      </c>
      <c r="D289" s="22">
        <v>9</v>
      </c>
      <c r="E289" s="22">
        <v>11</v>
      </c>
      <c r="F289" s="22">
        <v>8</v>
      </c>
      <c r="G289" s="22">
        <v>6</v>
      </c>
      <c r="H289" s="22">
        <v>6</v>
      </c>
      <c r="I289" s="22">
        <v>9</v>
      </c>
      <c r="J289" s="22">
        <v>11</v>
      </c>
      <c r="K289" s="22">
        <v>11</v>
      </c>
      <c r="L289" s="22">
        <v>8</v>
      </c>
      <c r="M289" s="22">
        <v>9</v>
      </c>
      <c r="N289" s="22">
        <v>7</v>
      </c>
      <c r="O289" s="22">
        <v>8</v>
      </c>
      <c r="P289" s="22">
        <v>13</v>
      </c>
      <c r="Q289" s="22">
        <v>11</v>
      </c>
      <c r="R289" s="22">
        <v>19</v>
      </c>
      <c r="S289" s="22">
        <v>16</v>
      </c>
      <c r="T289" s="22">
        <v>12</v>
      </c>
      <c r="U289" s="22">
        <v>12</v>
      </c>
      <c r="V289" s="22">
        <v>5</v>
      </c>
      <c r="W289" s="22">
        <v>8</v>
      </c>
      <c r="X289" s="22">
        <v>10</v>
      </c>
      <c r="Y289" s="22">
        <v>11</v>
      </c>
      <c r="Z289" s="22">
        <v>8</v>
      </c>
      <c r="AA289" s="22">
        <v>3</v>
      </c>
      <c r="AB289" s="22">
        <v>6</v>
      </c>
      <c r="AC289" s="22">
        <v>10</v>
      </c>
      <c r="AD289" s="22">
        <v>11</v>
      </c>
      <c r="AE289" s="22">
        <v>9</v>
      </c>
      <c r="AF289" s="22">
        <v>8</v>
      </c>
      <c r="AG289" s="22">
        <v>4</v>
      </c>
      <c r="AH289" s="22">
        <v>8</v>
      </c>
      <c r="AI289" s="22">
        <v>8</v>
      </c>
      <c r="AJ289" s="22">
        <v>9</v>
      </c>
      <c r="AK289" s="22">
        <v>10</v>
      </c>
      <c r="AL289" s="22">
        <v>9</v>
      </c>
      <c r="AM289" s="22">
        <v>9</v>
      </c>
    </row>
    <row r="290" spans="1:39" x14ac:dyDescent="0.35">
      <c r="A290" t="s">
        <v>20</v>
      </c>
      <c r="B290" t="s">
        <v>183</v>
      </c>
      <c r="C290">
        <v>1</v>
      </c>
      <c r="D290">
        <v>3</v>
      </c>
      <c r="E290">
        <v>4</v>
      </c>
      <c r="F290">
        <v>2</v>
      </c>
      <c r="G290">
        <v>5</v>
      </c>
      <c r="H290">
        <v>5</v>
      </c>
      <c r="I290">
        <v>3</v>
      </c>
      <c r="J290">
        <v>6</v>
      </c>
      <c r="K290">
        <v>3</v>
      </c>
      <c r="L290">
        <v>2</v>
      </c>
      <c r="M290">
        <v>2</v>
      </c>
      <c r="N290">
        <v>2</v>
      </c>
      <c r="O290">
        <v>2</v>
      </c>
      <c r="P290">
        <v>1</v>
      </c>
      <c r="Q290">
        <v>1</v>
      </c>
      <c r="R290">
        <v>6</v>
      </c>
      <c r="S290">
        <v>4</v>
      </c>
      <c r="T290">
        <v>2</v>
      </c>
      <c r="U290">
        <v>3</v>
      </c>
      <c r="V290">
        <v>4</v>
      </c>
      <c r="W290">
        <v>3</v>
      </c>
      <c r="X290">
        <v>2</v>
      </c>
      <c r="Y290">
        <v>1</v>
      </c>
      <c r="Z290">
        <v>2</v>
      </c>
      <c r="AA290">
        <v>0</v>
      </c>
      <c r="AB290">
        <v>2</v>
      </c>
      <c r="AC290">
        <v>0</v>
      </c>
      <c r="AD290">
        <v>0</v>
      </c>
      <c r="AE290">
        <v>0</v>
      </c>
      <c r="AF290">
        <v>0</v>
      </c>
      <c r="AG290">
        <v>1</v>
      </c>
      <c r="AH290">
        <v>1</v>
      </c>
      <c r="AI290">
        <v>1</v>
      </c>
      <c r="AJ290">
        <v>1</v>
      </c>
      <c r="AK290">
        <v>3</v>
      </c>
      <c r="AL290">
        <v>2</v>
      </c>
      <c r="AM290">
        <v>5</v>
      </c>
    </row>
    <row r="291" spans="1:39" x14ac:dyDescent="0.35">
      <c r="A291" s="22" t="s">
        <v>20</v>
      </c>
      <c r="B291" s="22" t="s">
        <v>184</v>
      </c>
      <c r="C291" s="22">
        <v>1</v>
      </c>
      <c r="D291" s="22">
        <v>3</v>
      </c>
      <c r="E291" s="22">
        <v>4</v>
      </c>
      <c r="F291" s="22">
        <v>2</v>
      </c>
      <c r="G291" s="22">
        <v>5</v>
      </c>
      <c r="H291" s="22">
        <v>5</v>
      </c>
      <c r="I291" s="22">
        <v>3</v>
      </c>
      <c r="J291" s="22">
        <v>6</v>
      </c>
      <c r="K291" s="22">
        <v>3</v>
      </c>
      <c r="L291" s="22">
        <v>2</v>
      </c>
      <c r="M291" s="22">
        <v>2</v>
      </c>
      <c r="N291" s="22">
        <v>2</v>
      </c>
      <c r="O291" s="22">
        <v>2</v>
      </c>
      <c r="P291" s="22">
        <v>1</v>
      </c>
      <c r="Q291" s="22">
        <v>1</v>
      </c>
      <c r="R291" s="22">
        <v>6</v>
      </c>
      <c r="S291" s="22">
        <v>4</v>
      </c>
      <c r="T291" s="22">
        <v>2</v>
      </c>
      <c r="U291" s="22">
        <v>3</v>
      </c>
      <c r="V291" s="22">
        <v>4</v>
      </c>
      <c r="W291" s="22">
        <v>3</v>
      </c>
      <c r="X291" s="22">
        <v>2</v>
      </c>
      <c r="Y291" s="22">
        <v>1</v>
      </c>
      <c r="Z291" s="22">
        <v>2</v>
      </c>
      <c r="AA291" s="22">
        <v>0</v>
      </c>
      <c r="AB291" s="22">
        <v>2</v>
      </c>
      <c r="AC291" s="22">
        <v>0</v>
      </c>
      <c r="AD291" s="22">
        <v>0</v>
      </c>
      <c r="AE291" s="22">
        <v>0</v>
      </c>
      <c r="AF291" s="22">
        <v>0</v>
      </c>
      <c r="AG291" s="22">
        <v>1</v>
      </c>
      <c r="AH291" s="22">
        <v>1</v>
      </c>
      <c r="AI291" s="22">
        <v>1</v>
      </c>
      <c r="AJ291" s="22">
        <v>1</v>
      </c>
      <c r="AK291" s="22">
        <v>3</v>
      </c>
      <c r="AL291" s="22">
        <v>2</v>
      </c>
      <c r="AM291" s="22">
        <v>5</v>
      </c>
    </row>
    <row r="292" spans="1:39" x14ac:dyDescent="0.35">
      <c r="A292" t="s">
        <v>21</v>
      </c>
      <c r="B292" t="s">
        <v>185</v>
      </c>
      <c r="C292">
        <v>2</v>
      </c>
      <c r="D292">
        <v>1</v>
      </c>
      <c r="E292">
        <v>3</v>
      </c>
      <c r="F292">
        <v>1</v>
      </c>
      <c r="G292">
        <v>0</v>
      </c>
      <c r="H292">
        <v>1</v>
      </c>
      <c r="I292">
        <v>1</v>
      </c>
      <c r="J292">
        <v>1</v>
      </c>
      <c r="K292">
        <v>0</v>
      </c>
      <c r="L292">
        <v>0</v>
      </c>
      <c r="M292">
        <v>2</v>
      </c>
      <c r="N292">
        <v>2</v>
      </c>
      <c r="O292">
        <v>1</v>
      </c>
      <c r="P292">
        <v>1</v>
      </c>
      <c r="Q292">
        <v>0</v>
      </c>
      <c r="R292">
        <v>2</v>
      </c>
      <c r="S292">
        <v>2</v>
      </c>
      <c r="T292">
        <v>2</v>
      </c>
      <c r="U292">
        <v>2</v>
      </c>
      <c r="V292">
        <v>3</v>
      </c>
      <c r="W292">
        <v>2</v>
      </c>
      <c r="X292">
        <v>2</v>
      </c>
      <c r="Y292">
        <v>2</v>
      </c>
      <c r="Z292">
        <v>1</v>
      </c>
      <c r="AA292">
        <v>0</v>
      </c>
      <c r="AB292">
        <v>0</v>
      </c>
      <c r="AC292">
        <v>0</v>
      </c>
      <c r="AD292">
        <v>0</v>
      </c>
      <c r="AE292">
        <v>0</v>
      </c>
      <c r="AF292">
        <v>0</v>
      </c>
      <c r="AG292">
        <v>0</v>
      </c>
      <c r="AH292">
        <v>1</v>
      </c>
      <c r="AI292">
        <v>0</v>
      </c>
      <c r="AJ292">
        <v>1</v>
      </c>
      <c r="AK292">
        <v>0</v>
      </c>
      <c r="AL292">
        <v>0</v>
      </c>
      <c r="AM292">
        <v>1</v>
      </c>
    </row>
    <row r="293" spans="1:39" x14ac:dyDescent="0.35">
      <c r="A293" t="s">
        <v>21</v>
      </c>
      <c r="B293" t="s">
        <v>121</v>
      </c>
      <c r="C293">
        <v>2</v>
      </c>
      <c r="D293">
        <v>0</v>
      </c>
      <c r="E293">
        <v>1</v>
      </c>
      <c r="F293">
        <v>1</v>
      </c>
      <c r="G293">
        <v>0</v>
      </c>
      <c r="H293">
        <v>0</v>
      </c>
      <c r="I293">
        <v>0</v>
      </c>
      <c r="J293">
        <v>0</v>
      </c>
      <c r="K293">
        <v>0</v>
      </c>
      <c r="L293">
        <v>0</v>
      </c>
      <c r="M293">
        <v>0</v>
      </c>
      <c r="N293">
        <v>0</v>
      </c>
      <c r="O293">
        <v>0</v>
      </c>
      <c r="P293">
        <v>1</v>
      </c>
      <c r="Q293">
        <v>0</v>
      </c>
      <c r="R293">
        <v>1</v>
      </c>
      <c r="S293">
        <v>0</v>
      </c>
      <c r="T293">
        <v>0</v>
      </c>
      <c r="U293">
        <v>0</v>
      </c>
      <c r="V293">
        <v>0</v>
      </c>
      <c r="W293">
        <v>0</v>
      </c>
      <c r="X293">
        <v>0</v>
      </c>
      <c r="Y293">
        <v>0</v>
      </c>
      <c r="Z293">
        <v>0</v>
      </c>
      <c r="AA293">
        <v>0</v>
      </c>
      <c r="AB293">
        <v>0</v>
      </c>
      <c r="AC293">
        <v>0</v>
      </c>
      <c r="AD293">
        <v>0</v>
      </c>
      <c r="AE293">
        <v>0</v>
      </c>
      <c r="AF293">
        <v>0</v>
      </c>
      <c r="AG293">
        <v>0</v>
      </c>
      <c r="AH293">
        <v>0</v>
      </c>
      <c r="AI293">
        <v>0</v>
      </c>
      <c r="AJ293">
        <v>0</v>
      </c>
      <c r="AK293">
        <v>1</v>
      </c>
      <c r="AL293">
        <v>0</v>
      </c>
      <c r="AM293">
        <v>0</v>
      </c>
    </row>
    <row r="294" spans="1:39" x14ac:dyDescent="0.35">
      <c r="A294" t="s">
        <v>21</v>
      </c>
      <c r="B294" t="s">
        <v>122</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row>
    <row r="295" spans="1:39" x14ac:dyDescent="0.35">
      <c r="A295" s="22" t="s">
        <v>21</v>
      </c>
      <c r="B295" s="22" t="s">
        <v>186</v>
      </c>
      <c r="C295" s="22">
        <v>4</v>
      </c>
      <c r="D295" s="22">
        <v>1</v>
      </c>
      <c r="E295" s="22">
        <v>4</v>
      </c>
      <c r="F295" s="22">
        <v>2</v>
      </c>
      <c r="G295" s="22">
        <v>0</v>
      </c>
      <c r="H295" s="22">
        <v>1</v>
      </c>
      <c r="I295" s="22">
        <v>1</v>
      </c>
      <c r="J295" s="22">
        <v>1</v>
      </c>
      <c r="K295" s="22">
        <v>0</v>
      </c>
      <c r="L295" s="22">
        <v>0</v>
      </c>
      <c r="M295" s="22">
        <v>2</v>
      </c>
      <c r="N295" s="22">
        <v>2</v>
      </c>
      <c r="O295" s="22">
        <v>1</v>
      </c>
      <c r="P295" s="22">
        <v>2</v>
      </c>
      <c r="Q295" s="22">
        <v>0</v>
      </c>
      <c r="R295" s="22">
        <v>3</v>
      </c>
      <c r="S295" s="22">
        <v>2</v>
      </c>
      <c r="T295" s="22">
        <v>2</v>
      </c>
      <c r="U295" s="22">
        <v>2</v>
      </c>
      <c r="V295" s="22">
        <v>3</v>
      </c>
      <c r="W295" s="22">
        <v>2</v>
      </c>
      <c r="X295" s="22">
        <v>2</v>
      </c>
      <c r="Y295" s="22">
        <v>2</v>
      </c>
      <c r="Z295" s="22">
        <v>1</v>
      </c>
      <c r="AA295" s="22">
        <v>0</v>
      </c>
      <c r="AB295" s="22">
        <v>0</v>
      </c>
      <c r="AC295" s="22">
        <v>0</v>
      </c>
      <c r="AD295" s="22">
        <v>0</v>
      </c>
      <c r="AE295" s="22">
        <v>0</v>
      </c>
      <c r="AF295" s="22">
        <v>0</v>
      </c>
      <c r="AG295" s="22">
        <v>0</v>
      </c>
      <c r="AH295" s="22">
        <v>1</v>
      </c>
      <c r="AI295" s="22">
        <v>0</v>
      </c>
      <c r="AJ295" s="22">
        <v>1</v>
      </c>
      <c r="AK295" s="22">
        <v>1</v>
      </c>
      <c r="AL295" s="22">
        <v>0</v>
      </c>
      <c r="AM295" s="22">
        <v>1</v>
      </c>
    </row>
    <row r="296" spans="1:39" x14ac:dyDescent="0.35">
      <c r="A296" t="s">
        <v>22</v>
      </c>
      <c r="B296" t="s">
        <v>187</v>
      </c>
      <c r="C296">
        <v>1</v>
      </c>
      <c r="D296">
        <v>1</v>
      </c>
      <c r="E296">
        <v>0</v>
      </c>
      <c r="F296">
        <v>0</v>
      </c>
      <c r="G296">
        <v>0</v>
      </c>
      <c r="H296">
        <v>1</v>
      </c>
      <c r="I296">
        <v>1</v>
      </c>
      <c r="J296">
        <v>1</v>
      </c>
      <c r="K296">
        <v>2</v>
      </c>
      <c r="L296">
        <v>1</v>
      </c>
      <c r="M296">
        <v>0</v>
      </c>
      <c r="N296">
        <v>1</v>
      </c>
      <c r="O296">
        <v>0</v>
      </c>
      <c r="P296">
        <v>1</v>
      </c>
      <c r="Q296">
        <v>2</v>
      </c>
      <c r="R296">
        <v>1</v>
      </c>
      <c r="S296">
        <v>0</v>
      </c>
      <c r="T296">
        <v>0</v>
      </c>
      <c r="U296">
        <v>0</v>
      </c>
      <c r="V296">
        <v>0</v>
      </c>
      <c r="W296">
        <v>1</v>
      </c>
      <c r="X296">
        <v>1</v>
      </c>
      <c r="Y296">
        <v>0</v>
      </c>
      <c r="Z296">
        <v>0</v>
      </c>
      <c r="AA296">
        <v>0</v>
      </c>
      <c r="AB296">
        <v>0</v>
      </c>
      <c r="AC296">
        <v>1</v>
      </c>
      <c r="AD296">
        <v>0</v>
      </c>
      <c r="AE296">
        <v>0</v>
      </c>
      <c r="AF296">
        <v>0</v>
      </c>
      <c r="AG296">
        <v>0</v>
      </c>
      <c r="AH296">
        <v>0</v>
      </c>
      <c r="AI296">
        <v>0</v>
      </c>
      <c r="AJ296">
        <v>0</v>
      </c>
      <c r="AK296">
        <v>0</v>
      </c>
      <c r="AL296">
        <v>0</v>
      </c>
      <c r="AM296">
        <v>0</v>
      </c>
    </row>
    <row r="297" spans="1:39" x14ac:dyDescent="0.35">
      <c r="A297" t="s">
        <v>22</v>
      </c>
      <c r="B297" t="s">
        <v>188</v>
      </c>
      <c r="C297">
        <v>0</v>
      </c>
      <c r="D297">
        <v>2</v>
      </c>
      <c r="E297">
        <v>1</v>
      </c>
      <c r="F297">
        <v>1</v>
      </c>
      <c r="G297">
        <v>1</v>
      </c>
      <c r="H297">
        <v>2</v>
      </c>
      <c r="I297">
        <v>1</v>
      </c>
      <c r="J297">
        <v>1</v>
      </c>
      <c r="K297">
        <v>1</v>
      </c>
      <c r="L297">
        <v>3</v>
      </c>
      <c r="M297">
        <v>3</v>
      </c>
      <c r="N297">
        <v>2</v>
      </c>
      <c r="O297">
        <v>1</v>
      </c>
      <c r="P297">
        <v>2</v>
      </c>
      <c r="Q297">
        <v>1</v>
      </c>
      <c r="R297">
        <v>0</v>
      </c>
      <c r="S297">
        <v>1</v>
      </c>
      <c r="T297">
        <v>0</v>
      </c>
      <c r="U297">
        <v>0</v>
      </c>
      <c r="V297">
        <v>1</v>
      </c>
      <c r="W297">
        <v>1</v>
      </c>
      <c r="X297">
        <v>0</v>
      </c>
      <c r="Y297">
        <v>0</v>
      </c>
      <c r="Z297">
        <v>0</v>
      </c>
      <c r="AA297">
        <v>1</v>
      </c>
      <c r="AB297">
        <v>0</v>
      </c>
      <c r="AC297">
        <v>0</v>
      </c>
      <c r="AD297">
        <v>1</v>
      </c>
      <c r="AE297">
        <v>1</v>
      </c>
      <c r="AF297">
        <v>1</v>
      </c>
      <c r="AG297">
        <v>1</v>
      </c>
      <c r="AH297">
        <v>1</v>
      </c>
      <c r="AI297">
        <v>2</v>
      </c>
      <c r="AJ297">
        <v>1</v>
      </c>
      <c r="AK297">
        <v>1</v>
      </c>
      <c r="AL297">
        <v>1</v>
      </c>
      <c r="AM297">
        <v>2</v>
      </c>
    </row>
    <row r="298" spans="1:39" x14ac:dyDescent="0.35">
      <c r="A298" t="s">
        <v>22</v>
      </c>
      <c r="B298" t="s">
        <v>123</v>
      </c>
      <c r="C298">
        <v>0</v>
      </c>
      <c r="D298">
        <v>0</v>
      </c>
      <c r="E298">
        <v>0</v>
      </c>
      <c r="F298">
        <v>0</v>
      </c>
      <c r="G298">
        <v>0</v>
      </c>
      <c r="H298">
        <v>0</v>
      </c>
      <c r="I298">
        <v>0</v>
      </c>
      <c r="J298">
        <v>0</v>
      </c>
      <c r="K298">
        <v>0</v>
      </c>
      <c r="L298">
        <v>0</v>
      </c>
      <c r="M298">
        <v>0</v>
      </c>
      <c r="N298">
        <v>0</v>
      </c>
      <c r="O298">
        <v>0</v>
      </c>
      <c r="P298">
        <v>0</v>
      </c>
      <c r="Q298">
        <v>0</v>
      </c>
      <c r="R298">
        <v>0</v>
      </c>
      <c r="S298">
        <v>0</v>
      </c>
      <c r="T298">
        <v>1</v>
      </c>
      <c r="U298">
        <v>1</v>
      </c>
      <c r="V298">
        <v>1</v>
      </c>
      <c r="W298">
        <v>1</v>
      </c>
      <c r="X298">
        <v>0</v>
      </c>
      <c r="Y298">
        <v>0</v>
      </c>
      <c r="Z298">
        <v>0</v>
      </c>
      <c r="AA298">
        <v>0</v>
      </c>
      <c r="AB298">
        <v>0</v>
      </c>
      <c r="AC298">
        <v>0</v>
      </c>
      <c r="AD298">
        <v>0</v>
      </c>
      <c r="AE298">
        <v>0</v>
      </c>
      <c r="AF298">
        <v>0</v>
      </c>
      <c r="AG298">
        <v>0</v>
      </c>
      <c r="AH298">
        <v>0</v>
      </c>
      <c r="AI298">
        <v>0</v>
      </c>
      <c r="AJ298">
        <v>0</v>
      </c>
      <c r="AK298">
        <v>0</v>
      </c>
      <c r="AL298">
        <v>0</v>
      </c>
      <c r="AM298">
        <v>0</v>
      </c>
    </row>
    <row r="299" spans="1:39" x14ac:dyDescent="0.35">
      <c r="A299" s="22" t="s">
        <v>22</v>
      </c>
      <c r="B299" s="22" t="s">
        <v>189</v>
      </c>
      <c r="C299" s="22">
        <v>1</v>
      </c>
      <c r="D299" s="22">
        <v>3</v>
      </c>
      <c r="E299" s="22">
        <v>1</v>
      </c>
      <c r="F299" s="22">
        <v>1</v>
      </c>
      <c r="G299" s="22">
        <v>1</v>
      </c>
      <c r="H299" s="22">
        <v>3</v>
      </c>
      <c r="I299" s="22">
        <v>2</v>
      </c>
      <c r="J299" s="22">
        <v>2</v>
      </c>
      <c r="K299" s="22">
        <v>3</v>
      </c>
      <c r="L299" s="22">
        <v>4</v>
      </c>
      <c r="M299" s="22">
        <v>3</v>
      </c>
      <c r="N299" s="22">
        <v>3</v>
      </c>
      <c r="O299" s="22">
        <v>1</v>
      </c>
      <c r="P299" s="22">
        <v>3</v>
      </c>
      <c r="Q299" s="22">
        <v>3</v>
      </c>
      <c r="R299" s="22">
        <v>1</v>
      </c>
      <c r="S299" s="22">
        <v>1</v>
      </c>
      <c r="T299" s="22">
        <v>1</v>
      </c>
      <c r="U299" s="22">
        <v>1</v>
      </c>
      <c r="V299" s="22">
        <v>2</v>
      </c>
      <c r="W299" s="22">
        <v>3</v>
      </c>
      <c r="X299" s="22">
        <v>1</v>
      </c>
      <c r="Y299" s="22">
        <v>0</v>
      </c>
      <c r="Z299" s="22">
        <v>0</v>
      </c>
      <c r="AA299" s="22">
        <v>1</v>
      </c>
      <c r="AB299" s="22">
        <v>0</v>
      </c>
      <c r="AC299" s="22">
        <v>1</v>
      </c>
      <c r="AD299" s="22">
        <v>1</v>
      </c>
      <c r="AE299" s="22">
        <v>1</v>
      </c>
      <c r="AF299" s="22">
        <v>1</v>
      </c>
      <c r="AG299" s="22">
        <v>1</v>
      </c>
      <c r="AH299" s="22">
        <v>1</v>
      </c>
      <c r="AI299" s="22">
        <v>2</v>
      </c>
      <c r="AJ299" s="22">
        <v>1</v>
      </c>
      <c r="AK299" s="22">
        <v>1</v>
      </c>
      <c r="AL299" s="22">
        <v>1</v>
      </c>
      <c r="AM299" s="22">
        <v>2</v>
      </c>
    </row>
    <row r="300" spans="1:39" x14ac:dyDescent="0.35">
      <c r="A300" t="s">
        <v>23</v>
      </c>
      <c r="B300" t="s">
        <v>124</v>
      </c>
      <c r="C300">
        <v>0</v>
      </c>
      <c r="D300">
        <v>0</v>
      </c>
      <c r="E300">
        <v>0</v>
      </c>
      <c r="F300">
        <v>0</v>
      </c>
      <c r="G300">
        <v>0</v>
      </c>
      <c r="H300">
        <v>1</v>
      </c>
      <c r="I300">
        <v>1</v>
      </c>
      <c r="J300">
        <v>1</v>
      </c>
      <c r="K300">
        <v>1</v>
      </c>
      <c r="L300">
        <v>0</v>
      </c>
      <c r="M300">
        <v>0</v>
      </c>
      <c r="N300">
        <v>0</v>
      </c>
      <c r="O300">
        <v>0</v>
      </c>
      <c r="P300">
        <v>0</v>
      </c>
      <c r="Q300">
        <v>0</v>
      </c>
      <c r="R300">
        <v>0</v>
      </c>
      <c r="S300">
        <v>0</v>
      </c>
      <c r="T300">
        <v>1</v>
      </c>
      <c r="U300">
        <v>1</v>
      </c>
      <c r="V300">
        <v>1</v>
      </c>
      <c r="W300">
        <v>1</v>
      </c>
      <c r="X300">
        <v>0</v>
      </c>
      <c r="Y300">
        <v>1</v>
      </c>
      <c r="Z300">
        <v>0</v>
      </c>
      <c r="AA300">
        <v>0</v>
      </c>
      <c r="AB300">
        <v>0</v>
      </c>
      <c r="AC300">
        <v>0</v>
      </c>
      <c r="AD300">
        <v>0</v>
      </c>
      <c r="AE300">
        <v>0</v>
      </c>
      <c r="AF300">
        <v>0</v>
      </c>
      <c r="AG300">
        <v>0</v>
      </c>
      <c r="AH300">
        <v>0</v>
      </c>
      <c r="AI300">
        <v>0</v>
      </c>
      <c r="AJ300">
        <v>0</v>
      </c>
      <c r="AK300">
        <v>0</v>
      </c>
      <c r="AL300">
        <v>0</v>
      </c>
      <c r="AM300">
        <v>0</v>
      </c>
    </row>
    <row r="301" spans="1:39" x14ac:dyDescent="0.35">
      <c r="A301" t="s">
        <v>23</v>
      </c>
      <c r="B301" t="s">
        <v>125</v>
      </c>
      <c r="C301">
        <v>0</v>
      </c>
      <c r="D301">
        <v>0</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1</v>
      </c>
      <c r="AE301">
        <v>1</v>
      </c>
      <c r="AF301">
        <v>1</v>
      </c>
      <c r="AG301">
        <v>1</v>
      </c>
      <c r="AH301">
        <v>1</v>
      </c>
      <c r="AI301">
        <v>1</v>
      </c>
      <c r="AJ301">
        <v>1</v>
      </c>
      <c r="AK301">
        <v>1</v>
      </c>
      <c r="AL301">
        <v>1</v>
      </c>
      <c r="AM301">
        <v>1</v>
      </c>
    </row>
    <row r="302" spans="1:39" x14ac:dyDescent="0.35">
      <c r="A302" t="s">
        <v>23</v>
      </c>
      <c r="B302" t="s">
        <v>190</v>
      </c>
      <c r="C302">
        <v>2</v>
      </c>
      <c r="D302">
        <v>2</v>
      </c>
      <c r="E302">
        <v>4</v>
      </c>
      <c r="F302">
        <v>5</v>
      </c>
      <c r="G302">
        <v>4</v>
      </c>
      <c r="H302">
        <v>2</v>
      </c>
      <c r="I302">
        <v>1</v>
      </c>
      <c r="J302">
        <v>2</v>
      </c>
      <c r="K302">
        <v>1</v>
      </c>
      <c r="L302">
        <v>2</v>
      </c>
      <c r="M302">
        <v>2</v>
      </c>
      <c r="N302">
        <v>1</v>
      </c>
      <c r="O302">
        <v>0</v>
      </c>
      <c r="P302">
        <v>2</v>
      </c>
      <c r="Q302">
        <v>1</v>
      </c>
      <c r="R302">
        <v>1</v>
      </c>
      <c r="S302">
        <v>1</v>
      </c>
      <c r="T302">
        <v>1</v>
      </c>
      <c r="U302">
        <v>1</v>
      </c>
      <c r="V302">
        <v>3</v>
      </c>
      <c r="W302">
        <v>2</v>
      </c>
      <c r="X302">
        <v>2</v>
      </c>
      <c r="Y302">
        <v>2</v>
      </c>
      <c r="Z302">
        <v>1</v>
      </c>
      <c r="AA302">
        <v>2</v>
      </c>
      <c r="AB302">
        <v>1</v>
      </c>
      <c r="AC302">
        <v>1</v>
      </c>
      <c r="AD302">
        <v>1</v>
      </c>
      <c r="AE302">
        <v>3</v>
      </c>
      <c r="AF302">
        <v>0</v>
      </c>
      <c r="AG302">
        <v>1</v>
      </c>
      <c r="AH302">
        <v>0</v>
      </c>
      <c r="AI302">
        <v>0</v>
      </c>
      <c r="AJ302">
        <v>1</v>
      </c>
      <c r="AK302">
        <v>0</v>
      </c>
      <c r="AL302">
        <v>1</v>
      </c>
      <c r="AM302">
        <v>2</v>
      </c>
    </row>
    <row r="303" spans="1:39" x14ac:dyDescent="0.35">
      <c r="A303" t="s">
        <v>23</v>
      </c>
      <c r="B303" t="s">
        <v>191</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row>
    <row r="304" spans="1:39" x14ac:dyDescent="0.35">
      <c r="A304" s="22" t="s">
        <v>23</v>
      </c>
      <c r="B304" s="22" t="s">
        <v>192</v>
      </c>
      <c r="C304" s="22">
        <v>2</v>
      </c>
      <c r="D304" s="22">
        <v>2</v>
      </c>
      <c r="E304" s="22">
        <v>4</v>
      </c>
      <c r="F304" s="22">
        <v>5</v>
      </c>
      <c r="G304" s="22">
        <v>4</v>
      </c>
      <c r="H304" s="22">
        <v>3</v>
      </c>
      <c r="I304" s="22">
        <v>2</v>
      </c>
      <c r="J304" s="22">
        <v>3</v>
      </c>
      <c r="K304" s="22">
        <v>2</v>
      </c>
      <c r="L304" s="22">
        <v>2</v>
      </c>
      <c r="M304" s="22">
        <v>2</v>
      </c>
      <c r="N304" s="22">
        <v>1</v>
      </c>
      <c r="O304" s="22">
        <v>0</v>
      </c>
      <c r="P304" s="22">
        <v>2</v>
      </c>
      <c r="Q304" s="22">
        <v>1</v>
      </c>
      <c r="R304" s="22">
        <v>1</v>
      </c>
      <c r="S304" s="22">
        <v>1</v>
      </c>
      <c r="T304" s="22">
        <v>2</v>
      </c>
      <c r="U304" s="22">
        <v>2</v>
      </c>
      <c r="V304" s="22">
        <v>4</v>
      </c>
      <c r="W304" s="22">
        <v>3</v>
      </c>
      <c r="X304" s="22">
        <v>2</v>
      </c>
      <c r="Y304" s="22">
        <v>3</v>
      </c>
      <c r="Z304" s="22">
        <v>1</v>
      </c>
      <c r="AA304" s="22">
        <v>2</v>
      </c>
      <c r="AB304" s="22">
        <v>1</v>
      </c>
      <c r="AC304" s="22">
        <v>1</v>
      </c>
      <c r="AD304" s="22">
        <v>2</v>
      </c>
      <c r="AE304" s="22">
        <v>4</v>
      </c>
      <c r="AF304" s="22">
        <v>1</v>
      </c>
      <c r="AG304" s="22">
        <v>2</v>
      </c>
      <c r="AH304" s="22">
        <v>1</v>
      </c>
      <c r="AI304" s="22">
        <v>1</v>
      </c>
      <c r="AJ304" s="22">
        <v>2</v>
      </c>
      <c r="AK304" s="22">
        <v>1</v>
      </c>
      <c r="AL304" s="22">
        <v>2</v>
      </c>
      <c r="AM304" s="22">
        <v>3</v>
      </c>
    </row>
    <row r="305" spans="1:39" x14ac:dyDescent="0.35">
      <c r="A305" t="s">
        <v>24</v>
      </c>
      <c r="B305" t="s">
        <v>193</v>
      </c>
      <c r="C305">
        <v>0</v>
      </c>
      <c r="D305">
        <v>1</v>
      </c>
      <c r="E305">
        <v>1</v>
      </c>
      <c r="F305">
        <v>1</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row>
    <row r="306" spans="1:39" x14ac:dyDescent="0.35">
      <c r="A306" t="s">
        <v>24</v>
      </c>
      <c r="B306" t="s">
        <v>126</v>
      </c>
      <c r="C306">
        <v>0</v>
      </c>
      <c r="D306">
        <v>0</v>
      </c>
      <c r="E306">
        <v>0</v>
      </c>
      <c r="F306">
        <v>0</v>
      </c>
      <c r="G306">
        <v>0</v>
      </c>
      <c r="H306">
        <v>0</v>
      </c>
      <c r="I306">
        <v>0</v>
      </c>
      <c r="J306">
        <v>0</v>
      </c>
      <c r="K306">
        <v>0</v>
      </c>
      <c r="L306">
        <v>0</v>
      </c>
      <c r="M306">
        <v>1</v>
      </c>
      <c r="N306">
        <v>0</v>
      </c>
      <c r="O306">
        <v>1</v>
      </c>
      <c r="P306">
        <v>0</v>
      </c>
      <c r="Q306">
        <v>1</v>
      </c>
      <c r="R306">
        <v>1</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row>
    <row r="307" spans="1:39" x14ac:dyDescent="0.35">
      <c r="A307" t="s">
        <v>24</v>
      </c>
      <c r="B307" t="s">
        <v>127</v>
      </c>
      <c r="C307">
        <v>0</v>
      </c>
      <c r="D307">
        <v>0</v>
      </c>
      <c r="E307">
        <v>0</v>
      </c>
      <c r="F307">
        <v>0</v>
      </c>
      <c r="G307">
        <v>0</v>
      </c>
      <c r="H307">
        <v>0</v>
      </c>
      <c r="I307">
        <v>0</v>
      </c>
      <c r="J307">
        <v>0</v>
      </c>
      <c r="K307">
        <v>0</v>
      </c>
      <c r="L307">
        <v>0</v>
      </c>
      <c r="M307">
        <v>0</v>
      </c>
      <c r="N307">
        <v>0</v>
      </c>
      <c r="O307">
        <v>0</v>
      </c>
      <c r="P307">
        <v>0</v>
      </c>
      <c r="Q307">
        <v>0</v>
      </c>
      <c r="R307">
        <v>0</v>
      </c>
      <c r="S307">
        <v>0</v>
      </c>
      <c r="T307">
        <v>0</v>
      </c>
      <c r="U307">
        <v>0</v>
      </c>
      <c r="V307">
        <v>0</v>
      </c>
      <c r="W307">
        <v>1</v>
      </c>
      <c r="X307">
        <v>1</v>
      </c>
      <c r="Y307">
        <v>1</v>
      </c>
      <c r="Z307">
        <v>0</v>
      </c>
      <c r="AA307">
        <v>0</v>
      </c>
      <c r="AB307">
        <v>0</v>
      </c>
      <c r="AC307">
        <v>1</v>
      </c>
      <c r="AD307">
        <v>1</v>
      </c>
      <c r="AE307">
        <v>0</v>
      </c>
      <c r="AF307">
        <v>0</v>
      </c>
      <c r="AG307">
        <v>0</v>
      </c>
      <c r="AH307">
        <v>0</v>
      </c>
      <c r="AI307">
        <v>0</v>
      </c>
      <c r="AJ307">
        <v>0</v>
      </c>
      <c r="AK307">
        <v>0</v>
      </c>
      <c r="AL307">
        <v>0</v>
      </c>
      <c r="AM307">
        <v>0</v>
      </c>
    </row>
    <row r="308" spans="1:39" x14ac:dyDescent="0.35">
      <c r="A308" t="s">
        <v>24</v>
      </c>
      <c r="B308" t="s">
        <v>128</v>
      </c>
      <c r="C308">
        <v>0</v>
      </c>
      <c r="D308">
        <v>0</v>
      </c>
      <c r="E308">
        <v>0</v>
      </c>
      <c r="F308">
        <v>0</v>
      </c>
      <c r="G308">
        <v>0</v>
      </c>
      <c r="H308">
        <v>0</v>
      </c>
      <c r="I308">
        <v>0</v>
      </c>
      <c r="J308">
        <v>0</v>
      </c>
      <c r="K308">
        <v>0</v>
      </c>
      <c r="L308">
        <v>0</v>
      </c>
      <c r="M308">
        <v>0</v>
      </c>
      <c r="N308">
        <v>0</v>
      </c>
      <c r="O308">
        <v>0</v>
      </c>
      <c r="P308">
        <v>0</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row>
    <row r="309" spans="1:39" x14ac:dyDescent="0.35">
      <c r="A309" t="s">
        <v>24</v>
      </c>
      <c r="B309" t="s">
        <v>129</v>
      </c>
      <c r="C309">
        <v>0</v>
      </c>
      <c r="D309">
        <v>0</v>
      </c>
      <c r="E309">
        <v>0</v>
      </c>
      <c r="F309">
        <v>0</v>
      </c>
      <c r="G309">
        <v>0</v>
      </c>
      <c r="H309">
        <v>0</v>
      </c>
      <c r="I309">
        <v>0</v>
      </c>
      <c r="J309">
        <v>0</v>
      </c>
      <c r="K309">
        <v>0</v>
      </c>
      <c r="L309">
        <v>0</v>
      </c>
      <c r="M309">
        <v>0</v>
      </c>
      <c r="N309">
        <v>0</v>
      </c>
      <c r="O309">
        <v>0</v>
      </c>
      <c r="P309">
        <v>0</v>
      </c>
      <c r="Q309">
        <v>0</v>
      </c>
      <c r="R309">
        <v>0</v>
      </c>
      <c r="S309">
        <v>0</v>
      </c>
      <c r="T309">
        <v>0</v>
      </c>
      <c r="U309">
        <v>0</v>
      </c>
      <c r="V309">
        <v>0</v>
      </c>
      <c r="W309">
        <v>1</v>
      </c>
      <c r="X309">
        <v>1</v>
      </c>
      <c r="Y309">
        <v>0</v>
      </c>
      <c r="Z309">
        <v>0</v>
      </c>
      <c r="AA309">
        <v>0</v>
      </c>
      <c r="AB309">
        <v>0</v>
      </c>
      <c r="AC309">
        <v>0</v>
      </c>
      <c r="AD309">
        <v>0</v>
      </c>
      <c r="AE309">
        <v>0</v>
      </c>
      <c r="AF309">
        <v>0</v>
      </c>
      <c r="AG309">
        <v>0</v>
      </c>
      <c r="AH309">
        <v>0</v>
      </c>
      <c r="AI309">
        <v>0</v>
      </c>
      <c r="AJ309">
        <v>0</v>
      </c>
      <c r="AK309">
        <v>0</v>
      </c>
      <c r="AL309">
        <v>0</v>
      </c>
      <c r="AM309">
        <v>0</v>
      </c>
    </row>
    <row r="310" spans="1:39" x14ac:dyDescent="0.35">
      <c r="A310" t="s">
        <v>24</v>
      </c>
      <c r="B310" t="s">
        <v>130</v>
      </c>
      <c r="C310">
        <v>0</v>
      </c>
      <c r="D310">
        <v>0</v>
      </c>
      <c r="E310">
        <v>0</v>
      </c>
      <c r="F310">
        <v>0</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1</v>
      </c>
      <c r="AL310">
        <v>0</v>
      </c>
      <c r="AM310">
        <v>0</v>
      </c>
    </row>
    <row r="311" spans="1:39" x14ac:dyDescent="0.35">
      <c r="A311" s="22" t="s">
        <v>24</v>
      </c>
      <c r="B311" s="22" t="s">
        <v>194</v>
      </c>
      <c r="C311" s="22">
        <v>0</v>
      </c>
      <c r="D311" s="22">
        <v>1</v>
      </c>
      <c r="E311" s="22">
        <v>1</v>
      </c>
      <c r="F311" s="22">
        <v>1</v>
      </c>
      <c r="G311" s="22">
        <v>0</v>
      </c>
      <c r="H311" s="22">
        <v>0</v>
      </c>
      <c r="I311" s="22">
        <v>0</v>
      </c>
      <c r="J311" s="22">
        <v>0</v>
      </c>
      <c r="K311" s="22">
        <v>0</v>
      </c>
      <c r="L311" s="22">
        <v>0</v>
      </c>
      <c r="M311" s="22">
        <v>1</v>
      </c>
      <c r="N311" s="22">
        <v>0</v>
      </c>
      <c r="O311" s="22">
        <v>1</v>
      </c>
      <c r="P311" s="22">
        <v>0</v>
      </c>
      <c r="Q311" s="22">
        <v>1</v>
      </c>
      <c r="R311" s="22">
        <v>1</v>
      </c>
      <c r="S311" s="22">
        <v>0</v>
      </c>
      <c r="T311" s="22">
        <v>0</v>
      </c>
      <c r="U311" s="22">
        <v>0</v>
      </c>
      <c r="V311" s="22">
        <v>0</v>
      </c>
      <c r="W311" s="22">
        <v>2</v>
      </c>
      <c r="X311" s="22">
        <v>2</v>
      </c>
      <c r="Y311" s="22">
        <v>1</v>
      </c>
      <c r="Z311" s="22">
        <v>0</v>
      </c>
      <c r="AA311" s="22">
        <v>0</v>
      </c>
      <c r="AB311" s="22">
        <v>0</v>
      </c>
      <c r="AC311" s="22">
        <v>1</v>
      </c>
      <c r="AD311" s="22">
        <v>1</v>
      </c>
      <c r="AE311" s="22">
        <v>0</v>
      </c>
      <c r="AF311" s="22">
        <v>0</v>
      </c>
      <c r="AG311" s="22">
        <v>0</v>
      </c>
      <c r="AH311" s="22">
        <v>0</v>
      </c>
      <c r="AI311" s="22">
        <v>0</v>
      </c>
      <c r="AJ311" s="22">
        <v>0</v>
      </c>
      <c r="AK311" s="22">
        <v>1</v>
      </c>
      <c r="AL311" s="22">
        <v>0</v>
      </c>
      <c r="AM311" s="22">
        <v>0</v>
      </c>
    </row>
    <row r="312" spans="1:39" x14ac:dyDescent="0.35">
      <c r="A312" t="s">
        <v>25</v>
      </c>
      <c r="B312" t="s">
        <v>131</v>
      </c>
      <c r="C312">
        <v>0</v>
      </c>
      <c r="D312">
        <v>0</v>
      </c>
      <c r="E312">
        <v>0</v>
      </c>
      <c r="F312">
        <v>0</v>
      </c>
      <c r="G312">
        <v>1</v>
      </c>
      <c r="H312">
        <v>0</v>
      </c>
      <c r="I312">
        <v>1</v>
      </c>
      <c r="J312">
        <v>0</v>
      </c>
      <c r="K312">
        <v>0</v>
      </c>
      <c r="L312">
        <v>0</v>
      </c>
      <c r="M312">
        <v>0</v>
      </c>
      <c r="N312">
        <v>0</v>
      </c>
      <c r="O312">
        <v>0</v>
      </c>
      <c r="P312">
        <v>0</v>
      </c>
      <c r="Q312">
        <v>1</v>
      </c>
      <c r="R312">
        <v>1</v>
      </c>
      <c r="S312">
        <v>1</v>
      </c>
      <c r="T312">
        <v>0</v>
      </c>
      <c r="U312">
        <v>0</v>
      </c>
      <c r="V312">
        <v>0</v>
      </c>
      <c r="W312">
        <v>1</v>
      </c>
      <c r="X312">
        <v>0</v>
      </c>
      <c r="Y312">
        <v>0</v>
      </c>
      <c r="Z312">
        <v>0</v>
      </c>
      <c r="AA312">
        <v>0</v>
      </c>
      <c r="AB312">
        <v>0</v>
      </c>
      <c r="AC312">
        <v>0</v>
      </c>
      <c r="AD312">
        <v>0</v>
      </c>
      <c r="AE312">
        <v>1</v>
      </c>
      <c r="AF312">
        <v>1</v>
      </c>
      <c r="AG312">
        <v>0</v>
      </c>
      <c r="AH312">
        <v>0</v>
      </c>
      <c r="AI312">
        <v>0</v>
      </c>
      <c r="AJ312">
        <v>0</v>
      </c>
      <c r="AK312">
        <v>0</v>
      </c>
      <c r="AL312">
        <v>0</v>
      </c>
      <c r="AM312">
        <v>0</v>
      </c>
    </row>
    <row r="313" spans="1:39" x14ac:dyDescent="0.35">
      <c r="A313" s="22" t="s">
        <v>25</v>
      </c>
      <c r="B313" s="22" t="s">
        <v>195</v>
      </c>
      <c r="C313" s="22">
        <v>0</v>
      </c>
      <c r="D313" s="22">
        <v>0</v>
      </c>
      <c r="E313" s="22">
        <v>0</v>
      </c>
      <c r="F313" s="22">
        <v>0</v>
      </c>
      <c r="G313" s="22">
        <v>1</v>
      </c>
      <c r="H313" s="22">
        <v>0</v>
      </c>
      <c r="I313" s="22">
        <v>1</v>
      </c>
      <c r="J313" s="22">
        <v>0</v>
      </c>
      <c r="K313" s="22">
        <v>0</v>
      </c>
      <c r="L313" s="22">
        <v>0</v>
      </c>
      <c r="M313" s="22">
        <v>0</v>
      </c>
      <c r="N313" s="22">
        <v>0</v>
      </c>
      <c r="O313" s="22">
        <v>0</v>
      </c>
      <c r="P313" s="22">
        <v>0</v>
      </c>
      <c r="Q313" s="22">
        <v>1</v>
      </c>
      <c r="R313" s="22">
        <v>1</v>
      </c>
      <c r="S313" s="22">
        <v>1</v>
      </c>
      <c r="T313" s="22">
        <v>0</v>
      </c>
      <c r="U313" s="22">
        <v>0</v>
      </c>
      <c r="V313" s="22">
        <v>0</v>
      </c>
      <c r="W313" s="22">
        <v>1</v>
      </c>
      <c r="X313" s="22">
        <v>0</v>
      </c>
      <c r="Y313" s="22">
        <v>0</v>
      </c>
      <c r="Z313" s="22">
        <v>0</v>
      </c>
      <c r="AA313" s="22">
        <v>0</v>
      </c>
      <c r="AB313" s="22">
        <v>0</v>
      </c>
      <c r="AC313" s="22">
        <v>0</v>
      </c>
      <c r="AD313" s="22">
        <v>0</v>
      </c>
      <c r="AE313" s="22">
        <v>1</v>
      </c>
      <c r="AF313" s="22">
        <v>1</v>
      </c>
      <c r="AG313" s="22">
        <v>0</v>
      </c>
      <c r="AH313" s="22">
        <v>0</v>
      </c>
      <c r="AI313" s="22">
        <v>0</v>
      </c>
      <c r="AJ313" s="22">
        <v>0</v>
      </c>
      <c r="AK313" s="22">
        <v>0</v>
      </c>
      <c r="AL313" s="22">
        <v>0</v>
      </c>
      <c r="AM313" s="22">
        <v>0</v>
      </c>
    </row>
    <row r="314" spans="1:39" x14ac:dyDescent="0.35">
      <c r="A314" t="s">
        <v>26</v>
      </c>
      <c r="B314" t="s">
        <v>196</v>
      </c>
      <c r="C314">
        <v>0</v>
      </c>
      <c r="D314">
        <v>0</v>
      </c>
      <c r="E314">
        <v>0</v>
      </c>
      <c r="F314">
        <v>0</v>
      </c>
      <c r="G314">
        <v>0</v>
      </c>
      <c r="H314">
        <v>0</v>
      </c>
      <c r="I314">
        <v>0</v>
      </c>
      <c r="J314">
        <v>0</v>
      </c>
      <c r="K314">
        <v>0</v>
      </c>
      <c r="L314">
        <v>0</v>
      </c>
      <c r="M314">
        <v>0</v>
      </c>
      <c r="N314">
        <v>1</v>
      </c>
      <c r="O314">
        <v>1</v>
      </c>
      <c r="P314">
        <v>1</v>
      </c>
      <c r="Q314">
        <v>1</v>
      </c>
      <c r="R314">
        <v>0</v>
      </c>
      <c r="S314">
        <v>1</v>
      </c>
      <c r="T314">
        <v>1</v>
      </c>
      <c r="U314">
        <v>0</v>
      </c>
      <c r="V314">
        <v>0</v>
      </c>
      <c r="W314">
        <v>1</v>
      </c>
      <c r="X314">
        <v>2</v>
      </c>
      <c r="Y314">
        <v>1</v>
      </c>
      <c r="Z314">
        <v>1</v>
      </c>
      <c r="AA314">
        <v>0</v>
      </c>
      <c r="AB314">
        <v>0</v>
      </c>
      <c r="AC314">
        <v>0</v>
      </c>
      <c r="AD314">
        <v>0</v>
      </c>
      <c r="AE314">
        <v>0</v>
      </c>
      <c r="AF314">
        <v>0</v>
      </c>
      <c r="AG314">
        <v>0</v>
      </c>
      <c r="AH314">
        <v>0</v>
      </c>
      <c r="AI314">
        <v>0</v>
      </c>
      <c r="AJ314">
        <v>0</v>
      </c>
      <c r="AK314">
        <v>1</v>
      </c>
      <c r="AL314">
        <v>0</v>
      </c>
      <c r="AM314">
        <v>0</v>
      </c>
    </row>
    <row r="315" spans="1:39" x14ac:dyDescent="0.35">
      <c r="A315" t="s">
        <v>26</v>
      </c>
      <c r="B315" t="s">
        <v>197</v>
      </c>
      <c r="C315">
        <v>3</v>
      </c>
      <c r="D315">
        <v>4</v>
      </c>
      <c r="E315">
        <v>4</v>
      </c>
      <c r="F315">
        <v>7</v>
      </c>
      <c r="G315">
        <v>2</v>
      </c>
      <c r="H315">
        <v>2</v>
      </c>
      <c r="I315">
        <v>5</v>
      </c>
      <c r="J315">
        <v>6</v>
      </c>
      <c r="K315">
        <v>3</v>
      </c>
      <c r="L315">
        <v>4</v>
      </c>
      <c r="M315">
        <v>5</v>
      </c>
      <c r="N315">
        <v>5</v>
      </c>
      <c r="O315">
        <v>3</v>
      </c>
      <c r="P315">
        <v>4</v>
      </c>
      <c r="Q315">
        <v>5</v>
      </c>
      <c r="R315">
        <v>2</v>
      </c>
      <c r="S315">
        <v>1</v>
      </c>
      <c r="T315">
        <v>2</v>
      </c>
      <c r="U315">
        <v>2</v>
      </c>
      <c r="V315">
        <v>1</v>
      </c>
      <c r="W315">
        <v>2</v>
      </c>
      <c r="X315">
        <v>2</v>
      </c>
      <c r="Y315">
        <v>0</v>
      </c>
      <c r="Z315">
        <v>1</v>
      </c>
      <c r="AA315">
        <v>0</v>
      </c>
      <c r="AB315">
        <v>0</v>
      </c>
      <c r="AC315">
        <v>2</v>
      </c>
      <c r="AD315">
        <v>0</v>
      </c>
      <c r="AE315">
        <v>2</v>
      </c>
      <c r="AF315">
        <v>1</v>
      </c>
      <c r="AG315">
        <v>1</v>
      </c>
      <c r="AH315">
        <v>1</v>
      </c>
      <c r="AI315">
        <v>1</v>
      </c>
      <c r="AJ315">
        <v>3</v>
      </c>
      <c r="AK315">
        <v>1</v>
      </c>
      <c r="AL315">
        <v>1</v>
      </c>
      <c r="AM315">
        <v>1</v>
      </c>
    </row>
    <row r="316" spans="1:39" x14ac:dyDescent="0.35">
      <c r="A316" t="s">
        <v>26</v>
      </c>
      <c r="B316" t="s">
        <v>198</v>
      </c>
      <c r="C316">
        <v>0</v>
      </c>
      <c r="D316">
        <v>0</v>
      </c>
      <c r="E316">
        <v>0</v>
      </c>
      <c r="F316">
        <v>0</v>
      </c>
      <c r="G316">
        <v>1</v>
      </c>
      <c r="H316">
        <v>0</v>
      </c>
      <c r="I316">
        <v>0</v>
      </c>
      <c r="J316">
        <v>0</v>
      </c>
      <c r="K316">
        <v>0</v>
      </c>
      <c r="L316">
        <v>0</v>
      </c>
      <c r="M316">
        <v>0</v>
      </c>
      <c r="N316">
        <v>0</v>
      </c>
      <c r="O316">
        <v>0</v>
      </c>
      <c r="P316">
        <v>0</v>
      </c>
      <c r="Q316">
        <v>0</v>
      </c>
      <c r="R316">
        <v>1</v>
      </c>
      <c r="S316">
        <v>2</v>
      </c>
      <c r="T316">
        <v>0</v>
      </c>
      <c r="U316">
        <v>0</v>
      </c>
      <c r="V316">
        <v>0</v>
      </c>
      <c r="W316">
        <v>0</v>
      </c>
      <c r="X316">
        <v>0</v>
      </c>
      <c r="Y316">
        <v>0</v>
      </c>
      <c r="Z316">
        <v>0</v>
      </c>
      <c r="AA316">
        <v>0</v>
      </c>
      <c r="AB316">
        <v>0</v>
      </c>
      <c r="AC316">
        <v>0</v>
      </c>
      <c r="AD316">
        <v>0</v>
      </c>
      <c r="AE316">
        <v>0</v>
      </c>
      <c r="AF316">
        <v>0</v>
      </c>
      <c r="AG316">
        <v>0</v>
      </c>
      <c r="AH316">
        <v>0</v>
      </c>
      <c r="AI316">
        <v>0</v>
      </c>
      <c r="AJ316">
        <v>1</v>
      </c>
      <c r="AK316">
        <v>0</v>
      </c>
      <c r="AL316">
        <v>1</v>
      </c>
      <c r="AM316">
        <v>1</v>
      </c>
    </row>
    <row r="317" spans="1:39" x14ac:dyDescent="0.35">
      <c r="A317" s="22" t="s">
        <v>26</v>
      </c>
      <c r="B317" s="22" t="s">
        <v>199</v>
      </c>
      <c r="C317" s="22">
        <v>3</v>
      </c>
      <c r="D317" s="22">
        <v>4</v>
      </c>
      <c r="E317" s="22">
        <v>4</v>
      </c>
      <c r="F317" s="22">
        <v>7</v>
      </c>
      <c r="G317" s="22">
        <v>3</v>
      </c>
      <c r="H317" s="22">
        <v>2</v>
      </c>
      <c r="I317" s="22">
        <v>5</v>
      </c>
      <c r="J317" s="22">
        <v>6</v>
      </c>
      <c r="K317" s="22">
        <v>3</v>
      </c>
      <c r="L317" s="22">
        <v>4</v>
      </c>
      <c r="M317" s="22">
        <v>5</v>
      </c>
      <c r="N317" s="22">
        <v>6</v>
      </c>
      <c r="O317" s="22">
        <v>4</v>
      </c>
      <c r="P317" s="22">
        <v>5</v>
      </c>
      <c r="Q317" s="22">
        <v>6</v>
      </c>
      <c r="R317" s="22">
        <v>3</v>
      </c>
      <c r="S317" s="22">
        <v>4</v>
      </c>
      <c r="T317" s="22">
        <v>3</v>
      </c>
      <c r="U317" s="22">
        <v>2</v>
      </c>
      <c r="V317" s="22">
        <v>1</v>
      </c>
      <c r="W317" s="22">
        <v>3</v>
      </c>
      <c r="X317" s="22">
        <v>4</v>
      </c>
      <c r="Y317" s="22">
        <v>1</v>
      </c>
      <c r="Z317" s="22">
        <v>2</v>
      </c>
      <c r="AA317" s="22">
        <v>0</v>
      </c>
      <c r="AB317" s="22">
        <v>0</v>
      </c>
      <c r="AC317" s="22">
        <v>2</v>
      </c>
      <c r="AD317" s="22">
        <v>0</v>
      </c>
      <c r="AE317" s="22">
        <v>2</v>
      </c>
      <c r="AF317" s="22">
        <v>1</v>
      </c>
      <c r="AG317" s="22">
        <v>1</v>
      </c>
      <c r="AH317" s="22">
        <v>1</v>
      </c>
      <c r="AI317" s="22">
        <v>1</v>
      </c>
      <c r="AJ317" s="22">
        <v>4</v>
      </c>
      <c r="AK317" s="22">
        <v>2</v>
      </c>
      <c r="AL317" s="22">
        <v>2</v>
      </c>
      <c r="AM317" s="22">
        <v>2</v>
      </c>
    </row>
    <row r="318" spans="1:39" x14ac:dyDescent="0.35">
      <c r="A318" t="s">
        <v>27</v>
      </c>
      <c r="B318" t="s">
        <v>200</v>
      </c>
      <c r="C318">
        <v>1</v>
      </c>
      <c r="D318">
        <v>1</v>
      </c>
      <c r="E318">
        <v>1</v>
      </c>
      <c r="F318">
        <v>1</v>
      </c>
      <c r="G318">
        <v>2</v>
      </c>
      <c r="H318">
        <v>1</v>
      </c>
      <c r="I318">
        <v>2</v>
      </c>
      <c r="J318">
        <v>1</v>
      </c>
      <c r="K318">
        <v>0</v>
      </c>
      <c r="L318">
        <v>0</v>
      </c>
      <c r="M318">
        <v>0</v>
      </c>
      <c r="N318">
        <v>0</v>
      </c>
      <c r="O318">
        <v>0</v>
      </c>
      <c r="P318">
        <v>0</v>
      </c>
      <c r="Q318">
        <v>0</v>
      </c>
      <c r="R318">
        <v>0</v>
      </c>
      <c r="S318">
        <v>0</v>
      </c>
      <c r="T318">
        <v>0</v>
      </c>
      <c r="U318">
        <v>0</v>
      </c>
      <c r="V318">
        <v>0</v>
      </c>
      <c r="W318">
        <v>1</v>
      </c>
      <c r="X318">
        <v>0</v>
      </c>
      <c r="Y318">
        <v>0</v>
      </c>
      <c r="Z318">
        <v>0</v>
      </c>
      <c r="AA318">
        <v>0</v>
      </c>
      <c r="AB318">
        <v>0</v>
      </c>
      <c r="AC318">
        <v>0</v>
      </c>
      <c r="AD318">
        <v>0</v>
      </c>
      <c r="AE318">
        <v>1</v>
      </c>
      <c r="AF318">
        <v>0</v>
      </c>
      <c r="AG318">
        <v>0</v>
      </c>
      <c r="AH318">
        <v>0</v>
      </c>
      <c r="AI318">
        <v>0</v>
      </c>
      <c r="AJ318">
        <v>0</v>
      </c>
      <c r="AK318">
        <v>0</v>
      </c>
      <c r="AL318">
        <v>0</v>
      </c>
      <c r="AM318">
        <v>0</v>
      </c>
    </row>
    <row r="319" spans="1:39" x14ac:dyDescent="0.35">
      <c r="A319" t="s">
        <v>27</v>
      </c>
      <c r="B319" t="s">
        <v>201</v>
      </c>
      <c r="C319">
        <v>5</v>
      </c>
      <c r="D319">
        <v>4</v>
      </c>
      <c r="E319">
        <v>4</v>
      </c>
      <c r="F319">
        <v>2</v>
      </c>
      <c r="G319">
        <v>2</v>
      </c>
      <c r="H319">
        <v>2</v>
      </c>
      <c r="I319">
        <v>1</v>
      </c>
      <c r="J319">
        <v>2</v>
      </c>
      <c r="K319">
        <v>2</v>
      </c>
      <c r="L319">
        <v>3</v>
      </c>
      <c r="M319">
        <v>2</v>
      </c>
      <c r="N319">
        <v>1</v>
      </c>
      <c r="O319">
        <v>4</v>
      </c>
      <c r="P319">
        <v>3</v>
      </c>
      <c r="Q319">
        <v>2</v>
      </c>
      <c r="R319">
        <v>1</v>
      </c>
      <c r="S319">
        <v>0</v>
      </c>
      <c r="T319">
        <v>0</v>
      </c>
      <c r="U319">
        <v>3</v>
      </c>
      <c r="V319">
        <v>0</v>
      </c>
      <c r="W319">
        <v>2</v>
      </c>
      <c r="X319">
        <v>0</v>
      </c>
      <c r="Y319">
        <v>1</v>
      </c>
      <c r="Z319">
        <v>0</v>
      </c>
      <c r="AA319">
        <v>2</v>
      </c>
      <c r="AB319">
        <v>1</v>
      </c>
      <c r="AC319">
        <v>3</v>
      </c>
      <c r="AD319">
        <v>2</v>
      </c>
      <c r="AE319">
        <v>2</v>
      </c>
      <c r="AF319">
        <v>2</v>
      </c>
      <c r="AG319">
        <v>2</v>
      </c>
      <c r="AH319">
        <v>1</v>
      </c>
      <c r="AI319">
        <v>2</v>
      </c>
      <c r="AJ319">
        <v>1</v>
      </c>
      <c r="AK319">
        <v>0</v>
      </c>
      <c r="AL319">
        <v>2</v>
      </c>
      <c r="AM319">
        <v>1</v>
      </c>
    </row>
    <row r="320" spans="1:39" x14ac:dyDescent="0.35">
      <c r="A320" s="22" t="s">
        <v>27</v>
      </c>
      <c r="B320" s="22" t="s">
        <v>202</v>
      </c>
      <c r="C320" s="22">
        <v>6</v>
      </c>
      <c r="D320" s="22">
        <v>5</v>
      </c>
      <c r="E320" s="22">
        <v>5</v>
      </c>
      <c r="F320" s="22">
        <v>3</v>
      </c>
      <c r="G320" s="22">
        <v>4</v>
      </c>
      <c r="H320" s="22">
        <v>3</v>
      </c>
      <c r="I320" s="22">
        <v>3</v>
      </c>
      <c r="J320" s="22">
        <v>3</v>
      </c>
      <c r="K320" s="22">
        <v>2</v>
      </c>
      <c r="L320" s="22">
        <v>3</v>
      </c>
      <c r="M320" s="22">
        <v>2</v>
      </c>
      <c r="N320" s="22">
        <v>1</v>
      </c>
      <c r="O320" s="22">
        <v>4</v>
      </c>
      <c r="P320" s="22">
        <v>3</v>
      </c>
      <c r="Q320" s="22">
        <v>2</v>
      </c>
      <c r="R320" s="22">
        <v>1</v>
      </c>
      <c r="S320" s="22">
        <v>0</v>
      </c>
      <c r="T320" s="22">
        <v>0</v>
      </c>
      <c r="U320" s="22">
        <v>3</v>
      </c>
      <c r="V320" s="22">
        <v>0</v>
      </c>
      <c r="W320" s="22">
        <v>3</v>
      </c>
      <c r="X320" s="22">
        <v>0</v>
      </c>
      <c r="Y320" s="22">
        <v>1</v>
      </c>
      <c r="Z320" s="22">
        <v>0</v>
      </c>
      <c r="AA320" s="22">
        <v>2</v>
      </c>
      <c r="AB320" s="22">
        <v>1</v>
      </c>
      <c r="AC320" s="22">
        <v>3</v>
      </c>
      <c r="AD320" s="22">
        <v>2</v>
      </c>
      <c r="AE320" s="22">
        <v>3</v>
      </c>
      <c r="AF320" s="22">
        <v>2</v>
      </c>
      <c r="AG320" s="22">
        <v>2</v>
      </c>
      <c r="AH320" s="22">
        <v>1</v>
      </c>
      <c r="AI320" s="22">
        <v>2</v>
      </c>
      <c r="AJ320" s="22">
        <v>1</v>
      </c>
      <c r="AK320" s="22">
        <v>0</v>
      </c>
      <c r="AL320" s="22">
        <v>2</v>
      </c>
      <c r="AM320" s="22">
        <v>1</v>
      </c>
    </row>
    <row r="321" spans="1:39" x14ac:dyDescent="0.35">
      <c r="A321" t="s">
        <v>28</v>
      </c>
      <c r="B321" t="s">
        <v>203</v>
      </c>
      <c r="C321">
        <v>0</v>
      </c>
      <c r="D321">
        <v>0</v>
      </c>
      <c r="E321">
        <v>0</v>
      </c>
      <c r="F321">
        <v>0</v>
      </c>
      <c r="G321">
        <v>1</v>
      </c>
      <c r="H321">
        <v>0</v>
      </c>
      <c r="I321">
        <v>0</v>
      </c>
      <c r="J321">
        <v>0</v>
      </c>
      <c r="K321">
        <v>0</v>
      </c>
      <c r="L321">
        <v>0</v>
      </c>
      <c r="M321">
        <v>1</v>
      </c>
      <c r="N321">
        <v>2</v>
      </c>
      <c r="O321">
        <v>2</v>
      </c>
      <c r="P321">
        <v>0</v>
      </c>
      <c r="Q321">
        <v>1</v>
      </c>
      <c r="R321">
        <v>1</v>
      </c>
      <c r="S321">
        <v>0</v>
      </c>
      <c r="T321">
        <v>0</v>
      </c>
      <c r="U321">
        <v>1</v>
      </c>
      <c r="V321">
        <v>1</v>
      </c>
      <c r="W321">
        <v>1</v>
      </c>
      <c r="X321">
        <v>1</v>
      </c>
      <c r="Y321">
        <v>0</v>
      </c>
      <c r="Z321">
        <v>1</v>
      </c>
      <c r="AA321">
        <v>1</v>
      </c>
      <c r="AB321">
        <v>1</v>
      </c>
      <c r="AC321">
        <v>1</v>
      </c>
      <c r="AD321">
        <v>1</v>
      </c>
      <c r="AE321">
        <v>1</v>
      </c>
      <c r="AF321">
        <v>1</v>
      </c>
      <c r="AG321">
        <v>1</v>
      </c>
      <c r="AH321">
        <v>1</v>
      </c>
      <c r="AI321">
        <v>1</v>
      </c>
      <c r="AJ321">
        <v>1</v>
      </c>
      <c r="AK321">
        <v>1</v>
      </c>
      <c r="AL321">
        <v>2</v>
      </c>
      <c r="AM321">
        <v>1</v>
      </c>
    </row>
    <row r="322" spans="1:39" x14ac:dyDescent="0.35">
      <c r="A322" t="s">
        <v>28</v>
      </c>
      <c r="B322" t="s">
        <v>204</v>
      </c>
      <c r="C322">
        <v>0</v>
      </c>
      <c r="D322">
        <v>1</v>
      </c>
      <c r="E322">
        <v>1</v>
      </c>
      <c r="F322">
        <v>1</v>
      </c>
      <c r="G322">
        <v>1</v>
      </c>
      <c r="H322">
        <v>3</v>
      </c>
      <c r="I322">
        <v>2</v>
      </c>
      <c r="J322">
        <v>1</v>
      </c>
      <c r="K322">
        <v>1</v>
      </c>
      <c r="L322">
        <v>0</v>
      </c>
      <c r="M322">
        <v>1</v>
      </c>
      <c r="N322">
        <v>1</v>
      </c>
      <c r="O322">
        <v>1</v>
      </c>
      <c r="P322">
        <v>2</v>
      </c>
      <c r="Q322">
        <v>1</v>
      </c>
      <c r="R322">
        <v>3</v>
      </c>
      <c r="S322">
        <v>3</v>
      </c>
      <c r="T322">
        <v>2</v>
      </c>
      <c r="U322">
        <v>2</v>
      </c>
      <c r="V322">
        <v>0</v>
      </c>
      <c r="W322">
        <v>0</v>
      </c>
      <c r="X322">
        <v>0</v>
      </c>
      <c r="Y322">
        <v>1</v>
      </c>
      <c r="Z322">
        <v>1</v>
      </c>
      <c r="AA322">
        <v>2</v>
      </c>
      <c r="AB322">
        <v>1</v>
      </c>
      <c r="AC322">
        <v>2</v>
      </c>
      <c r="AD322">
        <v>1</v>
      </c>
      <c r="AE322">
        <v>1</v>
      </c>
      <c r="AF322">
        <v>1</v>
      </c>
      <c r="AG322">
        <v>2</v>
      </c>
      <c r="AH322">
        <v>2</v>
      </c>
      <c r="AI322">
        <v>2</v>
      </c>
      <c r="AJ322">
        <v>2</v>
      </c>
      <c r="AK322">
        <v>1</v>
      </c>
      <c r="AL322">
        <v>1</v>
      </c>
      <c r="AM322">
        <v>2</v>
      </c>
    </row>
    <row r="323" spans="1:39" x14ac:dyDescent="0.35">
      <c r="A323" s="22" t="s">
        <v>28</v>
      </c>
      <c r="B323" s="15" t="s">
        <v>205</v>
      </c>
      <c r="C323" s="22">
        <v>0</v>
      </c>
      <c r="D323" s="22">
        <v>1</v>
      </c>
      <c r="E323" s="22">
        <v>1</v>
      </c>
      <c r="F323" s="22">
        <v>1</v>
      </c>
      <c r="G323" s="22">
        <v>2</v>
      </c>
      <c r="H323" s="22">
        <v>3</v>
      </c>
      <c r="I323" s="22">
        <v>2</v>
      </c>
      <c r="J323" s="22">
        <v>1</v>
      </c>
      <c r="K323" s="22">
        <v>1</v>
      </c>
      <c r="L323" s="22">
        <v>0</v>
      </c>
      <c r="M323" s="22">
        <v>2</v>
      </c>
      <c r="N323" s="22">
        <v>3</v>
      </c>
      <c r="O323" s="22">
        <v>3</v>
      </c>
      <c r="P323" s="22">
        <v>2</v>
      </c>
      <c r="Q323" s="22">
        <v>2</v>
      </c>
      <c r="R323" s="22">
        <v>4</v>
      </c>
      <c r="S323" s="22">
        <v>3</v>
      </c>
      <c r="T323" s="22">
        <v>2</v>
      </c>
      <c r="U323" s="22">
        <v>3</v>
      </c>
      <c r="V323" s="22">
        <v>1</v>
      </c>
      <c r="W323" s="22">
        <v>1</v>
      </c>
      <c r="X323" s="22">
        <v>1</v>
      </c>
      <c r="Y323" s="22">
        <v>1</v>
      </c>
      <c r="Z323" s="22">
        <v>2</v>
      </c>
      <c r="AA323" s="22">
        <v>3</v>
      </c>
      <c r="AB323" s="22">
        <v>2</v>
      </c>
      <c r="AC323" s="22">
        <v>3</v>
      </c>
      <c r="AD323" s="22">
        <v>2</v>
      </c>
      <c r="AE323" s="22">
        <v>2</v>
      </c>
      <c r="AF323" s="22">
        <v>2</v>
      </c>
      <c r="AG323" s="22">
        <v>3</v>
      </c>
      <c r="AH323" s="22">
        <v>3</v>
      </c>
      <c r="AI323" s="22">
        <v>3</v>
      </c>
      <c r="AJ323" s="22">
        <v>3</v>
      </c>
      <c r="AK323" s="22">
        <v>2</v>
      </c>
      <c r="AL323" s="22">
        <v>3</v>
      </c>
      <c r="AM323" s="22">
        <v>3</v>
      </c>
    </row>
    <row r="324" spans="1:39" x14ac:dyDescent="0.35">
      <c r="A324" t="s">
        <v>29</v>
      </c>
      <c r="B324" t="s">
        <v>132</v>
      </c>
      <c r="C324">
        <v>0</v>
      </c>
      <c r="D324">
        <v>0</v>
      </c>
      <c r="E324">
        <v>0</v>
      </c>
      <c r="F324">
        <v>0</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row>
    <row r="325" spans="1:39" x14ac:dyDescent="0.35">
      <c r="A325" t="s">
        <v>29</v>
      </c>
      <c r="B325" t="s">
        <v>206</v>
      </c>
      <c r="C325">
        <v>0</v>
      </c>
      <c r="D325">
        <v>0</v>
      </c>
      <c r="E325">
        <v>0</v>
      </c>
      <c r="F325">
        <v>0</v>
      </c>
      <c r="G325">
        <v>0</v>
      </c>
      <c r="H325">
        <v>0</v>
      </c>
      <c r="I325">
        <v>0</v>
      </c>
      <c r="J325">
        <v>0</v>
      </c>
      <c r="K325">
        <v>0</v>
      </c>
      <c r="L325">
        <v>0</v>
      </c>
      <c r="M325">
        <v>0</v>
      </c>
      <c r="N325">
        <v>0</v>
      </c>
      <c r="O325">
        <v>0</v>
      </c>
      <c r="P325">
        <v>0</v>
      </c>
      <c r="Q325">
        <v>0</v>
      </c>
      <c r="R325">
        <v>1</v>
      </c>
      <c r="S325">
        <v>0</v>
      </c>
      <c r="T325">
        <v>0</v>
      </c>
      <c r="U325">
        <v>0</v>
      </c>
      <c r="V325">
        <v>0</v>
      </c>
      <c r="W325">
        <v>1</v>
      </c>
      <c r="X325">
        <v>0</v>
      </c>
      <c r="Y325">
        <v>0</v>
      </c>
      <c r="Z325">
        <v>0</v>
      </c>
      <c r="AA325">
        <v>0</v>
      </c>
      <c r="AB325">
        <v>0</v>
      </c>
      <c r="AC325">
        <v>0</v>
      </c>
      <c r="AD325">
        <v>0</v>
      </c>
      <c r="AE325">
        <v>0</v>
      </c>
      <c r="AF325">
        <v>0</v>
      </c>
      <c r="AG325">
        <v>0</v>
      </c>
      <c r="AH325">
        <v>0</v>
      </c>
      <c r="AI325">
        <v>0</v>
      </c>
      <c r="AJ325">
        <v>1</v>
      </c>
      <c r="AK325">
        <v>0</v>
      </c>
      <c r="AL325">
        <v>0</v>
      </c>
      <c r="AM325">
        <v>0</v>
      </c>
    </row>
    <row r="326" spans="1:39" x14ac:dyDescent="0.35">
      <c r="A326" s="22" t="s">
        <v>29</v>
      </c>
      <c r="B326" s="22" t="s">
        <v>207</v>
      </c>
      <c r="C326" s="22">
        <v>0</v>
      </c>
      <c r="D326" s="22">
        <v>0</v>
      </c>
      <c r="E326" s="22">
        <v>0</v>
      </c>
      <c r="F326" s="22">
        <v>0</v>
      </c>
      <c r="G326" s="22">
        <v>0</v>
      </c>
      <c r="H326" s="22">
        <v>0</v>
      </c>
      <c r="I326" s="22">
        <v>0</v>
      </c>
      <c r="J326" s="22">
        <v>0</v>
      </c>
      <c r="K326" s="22">
        <v>0</v>
      </c>
      <c r="L326" s="22">
        <v>0</v>
      </c>
      <c r="M326" s="22">
        <v>0</v>
      </c>
      <c r="N326" s="22">
        <v>0</v>
      </c>
      <c r="O326" s="22">
        <v>0</v>
      </c>
      <c r="P326" s="22">
        <v>0</v>
      </c>
      <c r="Q326" s="22">
        <v>0</v>
      </c>
      <c r="R326" s="22">
        <v>1</v>
      </c>
      <c r="S326" s="22">
        <v>0</v>
      </c>
      <c r="T326" s="22">
        <v>0</v>
      </c>
      <c r="U326" s="22">
        <v>0</v>
      </c>
      <c r="V326" s="22">
        <v>0</v>
      </c>
      <c r="W326" s="22">
        <v>1</v>
      </c>
      <c r="X326" s="22">
        <v>0</v>
      </c>
      <c r="Y326" s="22">
        <v>0</v>
      </c>
      <c r="Z326" s="22">
        <v>0</v>
      </c>
      <c r="AA326" s="22">
        <v>0</v>
      </c>
      <c r="AB326" s="22">
        <v>0</v>
      </c>
      <c r="AC326" s="22">
        <v>0</v>
      </c>
      <c r="AD326" s="22">
        <v>0</v>
      </c>
      <c r="AE326" s="22">
        <v>0</v>
      </c>
      <c r="AF326" s="22">
        <v>0</v>
      </c>
      <c r="AG326" s="22">
        <v>0</v>
      </c>
      <c r="AH326" s="22">
        <v>0</v>
      </c>
      <c r="AI326" s="22">
        <v>0</v>
      </c>
      <c r="AJ326" s="22">
        <v>1</v>
      </c>
      <c r="AK326" s="22">
        <v>0</v>
      </c>
      <c r="AL326" s="22">
        <v>0</v>
      </c>
      <c r="AM326" s="22">
        <v>0</v>
      </c>
    </row>
    <row r="327" spans="1:39" x14ac:dyDescent="0.35">
      <c r="A327" t="s">
        <v>30</v>
      </c>
      <c r="B327" t="s">
        <v>208</v>
      </c>
      <c r="C327">
        <v>1</v>
      </c>
      <c r="D327">
        <v>2</v>
      </c>
      <c r="E327">
        <v>0</v>
      </c>
      <c r="F327">
        <v>0</v>
      </c>
      <c r="G327">
        <v>0</v>
      </c>
      <c r="H327">
        <v>1</v>
      </c>
      <c r="I327">
        <v>0</v>
      </c>
      <c r="J327">
        <v>0</v>
      </c>
      <c r="K327">
        <v>0</v>
      </c>
      <c r="L327">
        <v>0</v>
      </c>
      <c r="M327">
        <v>1</v>
      </c>
      <c r="N327">
        <v>1</v>
      </c>
      <c r="O327">
        <v>0</v>
      </c>
      <c r="P327">
        <v>1</v>
      </c>
      <c r="Q327">
        <v>1</v>
      </c>
      <c r="R327">
        <v>1</v>
      </c>
      <c r="S327">
        <v>0</v>
      </c>
      <c r="T327">
        <v>0</v>
      </c>
      <c r="U327">
        <v>0</v>
      </c>
      <c r="V327">
        <v>0</v>
      </c>
      <c r="W327">
        <v>0</v>
      </c>
      <c r="X327">
        <v>0</v>
      </c>
      <c r="Y327">
        <v>0</v>
      </c>
      <c r="Z327">
        <v>0</v>
      </c>
      <c r="AA327">
        <v>0</v>
      </c>
      <c r="AB327">
        <v>0</v>
      </c>
      <c r="AC327">
        <v>0</v>
      </c>
      <c r="AD327">
        <v>0</v>
      </c>
      <c r="AE327">
        <v>0</v>
      </c>
      <c r="AF327">
        <v>1</v>
      </c>
      <c r="AG327">
        <v>0</v>
      </c>
      <c r="AH327">
        <v>0</v>
      </c>
      <c r="AI327">
        <v>0</v>
      </c>
      <c r="AJ327">
        <v>2</v>
      </c>
      <c r="AK327">
        <v>1</v>
      </c>
      <c r="AL327">
        <v>2</v>
      </c>
      <c r="AM327">
        <v>1</v>
      </c>
    </row>
    <row r="328" spans="1:39" x14ac:dyDescent="0.35">
      <c r="A328" t="s">
        <v>30</v>
      </c>
      <c r="B328" t="s">
        <v>209</v>
      </c>
      <c r="C328">
        <v>2</v>
      </c>
      <c r="D328">
        <v>1</v>
      </c>
      <c r="E328">
        <v>2</v>
      </c>
      <c r="F328">
        <v>1</v>
      </c>
      <c r="G328">
        <v>1</v>
      </c>
      <c r="H328">
        <v>2</v>
      </c>
      <c r="I328">
        <v>0</v>
      </c>
      <c r="J328">
        <v>0</v>
      </c>
      <c r="K328">
        <v>0</v>
      </c>
      <c r="L328">
        <v>3</v>
      </c>
      <c r="M328">
        <v>3</v>
      </c>
      <c r="N328">
        <v>0</v>
      </c>
      <c r="O328">
        <v>0</v>
      </c>
      <c r="P328">
        <v>1</v>
      </c>
      <c r="Q328">
        <v>3</v>
      </c>
      <c r="R328">
        <v>1</v>
      </c>
      <c r="S328">
        <v>0</v>
      </c>
      <c r="T328">
        <v>2</v>
      </c>
      <c r="U328">
        <v>2</v>
      </c>
      <c r="V328">
        <v>1</v>
      </c>
      <c r="W328">
        <v>0</v>
      </c>
      <c r="X328">
        <v>3</v>
      </c>
      <c r="Y328">
        <v>1</v>
      </c>
      <c r="Z328">
        <v>1</v>
      </c>
      <c r="AA328">
        <v>0</v>
      </c>
      <c r="AB328">
        <v>0</v>
      </c>
      <c r="AC328">
        <v>0</v>
      </c>
      <c r="AD328">
        <v>1</v>
      </c>
      <c r="AE328">
        <v>0</v>
      </c>
      <c r="AF328">
        <v>1</v>
      </c>
      <c r="AG328">
        <v>1</v>
      </c>
      <c r="AH328">
        <v>0</v>
      </c>
      <c r="AI328">
        <v>0</v>
      </c>
      <c r="AJ328">
        <v>2</v>
      </c>
      <c r="AK328">
        <v>2</v>
      </c>
      <c r="AL328">
        <v>1</v>
      </c>
      <c r="AM328">
        <v>2</v>
      </c>
    </row>
    <row r="329" spans="1:39" x14ac:dyDescent="0.35">
      <c r="A329" s="22" t="s">
        <v>30</v>
      </c>
      <c r="B329" s="22" t="s">
        <v>210</v>
      </c>
      <c r="C329" s="22">
        <v>3</v>
      </c>
      <c r="D329" s="22">
        <v>3</v>
      </c>
      <c r="E329" s="22">
        <v>2</v>
      </c>
      <c r="F329" s="22">
        <v>1</v>
      </c>
      <c r="G329" s="22">
        <v>1</v>
      </c>
      <c r="H329" s="22">
        <v>3</v>
      </c>
      <c r="I329" s="22">
        <v>0</v>
      </c>
      <c r="J329" s="22">
        <v>0</v>
      </c>
      <c r="K329" s="22">
        <v>0</v>
      </c>
      <c r="L329" s="22">
        <v>3</v>
      </c>
      <c r="M329" s="22">
        <v>4</v>
      </c>
      <c r="N329" s="22">
        <v>1</v>
      </c>
      <c r="O329" s="22">
        <v>0</v>
      </c>
      <c r="P329" s="22">
        <v>2</v>
      </c>
      <c r="Q329" s="22">
        <v>4</v>
      </c>
      <c r="R329" s="22">
        <v>2</v>
      </c>
      <c r="S329" s="22">
        <v>0</v>
      </c>
      <c r="T329" s="22">
        <v>2</v>
      </c>
      <c r="U329" s="22">
        <v>2</v>
      </c>
      <c r="V329" s="22">
        <v>1</v>
      </c>
      <c r="W329" s="22">
        <v>0</v>
      </c>
      <c r="X329" s="22">
        <v>3</v>
      </c>
      <c r="Y329" s="22">
        <v>1</v>
      </c>
      <c r="Z329" s="22">
        <v>1</v>
      </c>
      <c r="AA329" s="22">
        <v>0</v>
      </c>
      <c r="AB329" s="22">
        <v>0</v>
      </c>
      <c r="AC329" s="22">
        <v>0</v>
      </c>
      <c r="AD329" s="22">
        <v>1</v>
      </c>
      <c r="AE329" s="22">
        <v>0</v>
      </c>
      <c r="AF329" s="22">
        <v>2</v>
      </c>
      <c r="AG329" s="22">
        <v>1</v>
      </c>
      <c r="AH329" s="22">
        <v>0</v>
      </c>
      <c r="AI329" s="22">
        <v>0</v>
      </c>
      <c r="AJ329" s="22">
        <v>4</v>
      </c>
      <c r="AK329" s="22">
        <v>3</v>
      </c>
      <c r="AL329" s="22">
        <v>3</v>
      </c>
      <c r="AM329" s="22">
        <v>3</v>
      </c>
    </row>
    <row r="330" spans="1:39" x14ac:dyDescent="0.35">
      <c r="A330" t="s">
        <v>31</v>
      </c>
      <c r="B330" t="s">
        <v>211</v>
      </c>
      <c r="C330">
        <v>2</v>
      </c>
      <c r="D330">
        <v>2</v>
      </c>
      <c r="E330">
        <v>0</v>
      </c>
      <c r="F330">
        <v>0</v>
      </c>
      <c r="G330">
        <v>0</v>
      </c>
      <c r="H330">
        <v>1</v>
      </c>
      <c r="I330">
        <v>0</v>
      </c>
      <c r="J330">
        <v>0</v>
      </c>
      <c r="K330">
        <v>0</v>
      </c>
      <c r="L330">
        <v>0</v>
      </c>
      <c r="M330">
        <v>0</v>
      </c>
      <c r="N330">
        <v>0</v>
      </c>
      <c r="O330">
        <v>0</v>
      </c>
      <c r="P330">
        <v>0</v>
      </c>
      <c r="Q330">
        <v>2</v>
      </c>
      <c r="R330">
        <v>1</v>
      </c>
      <c r="S330">
        <v>1</v>
      </c>
      <c r="T330">
        <v>1</v>
      </c>
      <c r="U330">
        <v>0</v>
      </c>
      <c r="V330">
        <v>1</v>
      </c>
      <c r="W330">
        <v>1</v>
      </c>
      <c r="X330">
        <v>1</v>
      </c>
      <c r="Y330">
        <v>1</v>
      </c>
      <c r="Z330">
        <v>0</v>
      </c>
      <c r="AA330">
        <v>0</v>
      </c>
      <c r="AB330">
        <v>0</v>
      </c>
      <c r="AC330">
        <v>0</v>
      </c>
      <c r="AD330">
        <v>1</v>
      </c>
      <c r="AE330">
        <v>0</v>
      </c>
      <c r="AF330">
        <v>1</v>
      </c>
      <c r="AG330">
        <v>0</v>
      </c>
      <c r="AH330">
        <v>0</v>
      </c>
      <c r="AI330">
        <v>0</v>
      </c>
      <c r="AJ330">
        <v>0</v>
      </c>
      <c r="AK330">
        <v>0</v>
      </c>
      <c r="AL330">
        <v>0</v>
      </c>
      <c r="AM330">
        <v>0</v>
      </c>
    </row>
    <row r="331" spans="1:39" x14ac:dyDescent="0.35">
      <c r="A331" s="22" t="s">
        <v>31</v>
      </c>
      <c r="B331" s="22" t="s">
        <v>212</v>
      </c>
      <c r="C331" s="22">
        <v>2</v>
      </c>
      <c r="D331" s="22">
        <v>2</v>
      </c>
      <c r="E331" s="22">
        <v>0</v>
      </c>
      <c r="F331" s="22">
        <v>0</v>
      </c>
      <c r="G331" s="22">
        <v>0</v>
      </c>
      <c r="H331" s="22">
        <v>1</v>
      </c>
      <c r="I331" s="22">
        <v>0</v>
      </c>
      <c r="J331" s="22">
        <v>0</v>
      </c>
      <c r="K331" s="22">
        <v>0</v>
      </c>
      <c r="L331" s="22">
        <v>0</v>
      </c>
      <c r="M331" s="22">
        <v>0</v>
      </c>
      <c r="N331" s="22">
        <v>0</v>
      </c>
      <c r="O331" s="22">
        <v>0</v>
      </c>
      <c r="P331" s="22">
        <v>0</v>
      </c>
      <c r="Q331" s="22">
        <v>2</v>
      </c>
      <c r="R331" s="22">
        <v>1</v>
      </c>
      <c r="S331" s="22">
        <v>1</v>
      </c>
      <c r="T331" s="22">
        <v>1</v>
      </c>
      <c r="U331" s="22">
        <v>0</v>
      </c>
      <c r="V331" s="22">
        <v>1</v>
      </c>
      <c r="W331" s="22">
        <v>1</v>
      </c>
      <c r="X331" s="22">
        <v>1</v>
      </c>
      <c r="Y331" s="22">
        <v>1</v>
      </c>
      <c r="Z331" s="22">
        <v>0</v>
      </c>
      <c r="AA331" s="22">
        <v>0</v>
      </c>
      <c r="AB331" s="22">
        <v>0</v>
      </c>
      <c r="AC331" s="22">
        <v>0</v>
      </c>
      <c r="AD331" s="22">
        <v>1</v>
      </c>
      <c r="AE331" s="22">
        <v>0</v>
      </c>
      <c r="AF331" s="22">
        <v>1</v>
      </c>
      <c r="AG331" s="22">
        <v>0</v>
      </c>
      <c r="AH331" s="22">
        <v>0</v>
      </c>
      <c r="AI331" s="22">
        <v>0</v>
      </c>
      <c r="AJ331" s="22">
        <v>0</v>
      </c>
      <c r="AK331" s="22">
        <v>0</v>
      </c>
      <c r="AL331" s="22">
        <v>0</v>
      </c>
      <c r="AM331" s="22">
        <v>0</v>
      </c>
    </row>
    <row r="332" spans="1:39" x14ac:dyDescent="0.35">
      <c r="A332" t="s">
        <v>213</v>
      </c>
      <c r="B332" t="s">
        <v>32</v>
      </c>
      <c r="C332">
        <v>1</v>
      </c>
      <c r="D332">
        <v>3</v>
      </c>
      <c r="E332">
        <v>4</v>
      </c>
      <c r="F332">
        <v>3</v>
      </c>
      <c r="G332">
        <v>5</v>
      </c>
      <c r="H332">
        <v>4</v>
      </c>
      <c r="I332">
        <v>3</v>
      </c>
      <c r="J332">
        <v>3</v>
      </c>
      <c r="K332">
        <v>2</v>
      </c>
      <c r="L332">
        <v>1</v>
      </c>
      <c r="M332">
        <v>0</v>
      </c>
      <c r="N332">
        <v>0</v>
      </c>
      <c r="O332">
        <v>0</v>
      </c>
      <c r="P332">
        <v>0</v>
      </c>
      <c r="Q332">
        <v>0</v>
      </c>
      <c r="R332">
        <v>0</v>
      </c>
      <c r="S332">
        <v>2</v>
      </c>
      <c r="T332">
        <v>1</v>
      </c>
      <c r="U332">
        <v>3</v>
      </c>
      <c r="V332">
        <v>2</v>
      </c>
      <c r="W332">
        <v>3</v>
      </c>
      <c r="X332">
        <v>2</v>
      </c>
      <c r="Y332">
        <v>2</v>
      </c>
      <c r="Z332">
        <v>2</v>
      </c>
      <c r="AA332">
        <v>1</v>
      </c>
      <c r="AB332">
        <v>1</v>
      </c>
      <c r="AC332">
        <v>2</v>
      </c>
      <c r="AD332">
        <v>1</v>
      </c>
      <c r="AE332">
        <v>0</v>
      </c>
      <c r="AF332">
        <v>0</v>
      </c>
      <c r="AG332">
        <v>0</v>
      </c>
      <c r="AH332">
        <v>0</v>
      </c>
      <c r="AI332">
        <v>0</v>
      </c>
      <c r="AJ332">
        <v>0</v>
      </c>
      <c r="AK332">
        <v>2</v>
      </c>
      <c r="AL332">
        <v>1</v>
      </c>
      <c r="AM332">
        <v>1</v>
      </c>
    </row>
    <row r="333" spans="1:39" x14ac:dyDescent="0.35">
      <c r="A333" t="s">
        <v>213</v>
      </c>
      <c r="B333" t="s">
        <v>33</v>
      </c>
      <c r="C333">
        <v>11</v>
      </c>
      <c r="D333">
        <v>12</v>
      </c>
      <c r="E333">
        <v>28</v>
      </c>
      <c r="F333">
        <v>12</v>
      </c>
      <c r="G333">
        <v>9</v>
      </c>
      <c r="H333">
        <v>12</v>
      </c>
      <c r="I333">
        <v>8</v>
      </c>
      <c r="J333">
        <v>6</v>
      </c>
      <c r="K333">
        <v>4</v>
      </c>
      <c r="L333">
        <v>4</v>
      </c>
      <c r="M333">
        <v>5</v>
      </c>
      <c r="N333">
        <v>5</v>
      </c>
      <c r="O333">
        <v>4</v>
      </c>
      <c r="P333">
        <v>8</v>
      </c>
      <c r="Q333">
        <v>7</v>
      </c>
      <c r="R333">
        <v>5</v>
      </c>
      <c r="S333">
        <v>3</v>
      </c>
      <c r="T333">
        <v>8</v>
      </c>
      <c r="U333">
        <v>7</v>
      </c>
      <c r="V333">
        <v>5</v>
      </c>
      <c r="W333">
        <v>2</v>
      </c>
      <c r="X333">
        <v>3</v>
      </c>
      <c r="Y333">
        <v>3</v>
      </c>
      <c r="Z333">
        <v>7</v>
      </c>
      <c r="AA333">
        <v>3</v>
      </c>
      <c r="AB333">
        <v>1</v>
      </c>
      <c r="AC333">
        <v>3</v>
      </c>
      <c r="AD333">
        <v>2</v>
      </c>
      <c r="AE333">
        <v>1</v>
      </c>
      <c r="AF333">
        <v>2</v>
      </c>
      <c r="AG333">
        <v>3</v>
      </c>
      <c r="AH333">
        <v>3</v>
      </c>
      <c r="AI333">
        <v>5</v>
      </c>
      <c r="AJ333">
        <v>5</v>
      </c>
      <c r="AK333">
        <v>3</v>
      </c>
      <c r="AL333">
        <v>5</v>
      </c>
      <c r="AM333">
        <v>4</v>
      </c>
    </row>
    <row r="334" spans="1:39" x14ac:dyDescent="0.35">
      <c r="A334" s="79" t="s">
        <v>213</v>
      </c>
      <c r="B334" s="80" t="s">
        <v>214</v>
      </c>
      <c r="C334">
        <v>12</v>
      </c>
      <c r="D334">
        <v>15</v>
      </c>
      <c r="E334">
        <v>32</v>
      </c>
      <c r="F334">
        <v>15</v>
      </c>
      <c r="G334">
        <v>14</v>
      </c>
      <c r="H334">
        <v>16</v>
      </c>
      <c r="I334">
        <v>11</v>
      </c>
      <c r="J334">
        <v>9</v>
      </c>
      <c r="K334">
        <v>6</v>
      </c>
      <c r="L334">
        <v>5</v>
      </c>
      <c r="M334">
        <v>5</v>
      </c>
      <c r="N334">
        <v>5</v>
      </c>
      <c r="O334">
        <v>4</v>
      </c>
      <c r="P334">
        <v>8</v>
      </c>
      <c r="Q334">
        <v>7</v>
      </c>
      <c r="R334">
        <v>5</v>
      </c>
      <c r="S334">
        <v>5</v>
      </c>
      <c r="T334">
        <v>9</v>
      </c>
      <c r="U334">
        <v>10</v>
      </c>
      <c r="V334">
        <v>7</v>
      </c>
      <c r="W334">
        <v>5</v>
      </c>
      <c r="X334">
        <v>5</v>
      </c>
      <c r="Y334">
        <v>5</v>
      </c>
      <c r="Z334">
        <v>9</v>
      </c>
      <c r="AA334">
        <v>4</v>
      </c>
      <c r="AB334">
        <v>2</v>
      </c>
      <c r="AC334">
        <v>5</v>
      </c>
      <c r="AD334">
        <v>3</v>
      </c>
      <c r="AE334">
        <v>1</v>
      </c>
      <c r="AF334">
        <v>2</v>
      </c>
      <c r="AG334">
        <v>3</v>
      </c>
      <c r="AH334">
        <v>3</v>
      </c>
      <c r="AI334">
        <v>5</v>
      </c>
      <c r="AJ334">
        <v>5</v>
      </c>
      <c r="AK334">
        <v>5</v>
      </c>
      <c r="AL334">
        <v>6</v>
      </c>
      <c r="AM334">
        <v>5</v>
      </c>
    </row>
    <row r="335" spans="1:39" ht="15" thickBot="1" x14ac:dyDescent="0.4">
      <c r="A335" s="4" t="s">
        <v>38</v>
      </c>
      <c r="B335" s="4" t="s">
        <v>215</v>
      </c>
      <c r="C335" s="4">
        <v>152</v>
      </c>
      <c r="D335" s="4">
        <v>167</v>
      </c>
      <c r="E335" s="4">
        <v>172</v>
      </c>
      <c r="F335" s="4">
        <v>155</v>
      </c>
      <c r="G335" s="4">
        <v>147</v>
      </c>
      <c r="H335" s="4">
        <v>150</v>
      </c>
      <c r="I335" s="4">
        <v>150</v>
      </c>
      <c r="J335" s="4">
        <v>124</v>
      </c>
      <c r="K335" s="4">
        <v>136</v>
      </c>
      <c r="L335" s="4">
        <v>148</v>
      </c>
      <c r="M335" s="4">
        <v>150</v>
      </c>
      <c r="N335" s="4">
        <v>135</v>
      </c>
      <c r="O335" s="4">
        <v>119</v>
      </c>
      <c r="P335" s="4">
        <v>150</v>
      </c>
      <c r="Q335" s="4">
        <v>149</v>
      </c>
      <c r="R335" s="4">
        <v>141</v>
      </c>
      <c r="S335" s="4">
        <v>140</v>
      </c>
      <c r="T335" s="4">
        <v>121</v>
      </c>
      <c r="U335" s="4">
        <v>131</v>
      </c>
      <c r="V335" s="4">
        <v>106</v>
      </c>
      <c r="W335" s="4">
        <v>121</v>
      </c>
      <c r="X335" s="4">
        <v>107</v>
      </c>
      <c r="Y335" s="4">
        <v>78</v>
      </c>
      <c r="Z335" s="4">
        <v>79</v>
      </c>
      <c r="AA335" s="4">
        <v>73</v>
      </c>
      <c r="AB335" s="4">
        <v>84</v>
      </c>
      <c r="AC335" s="4">
        <v>73</v>
      </c>
      <c r="AD335" s="4">
        <v>71</v>
      </c>
      <c r="AE335" s="4">
        <v>70</v>
      </c>
      <c r="AF335" s="4">
        <v>94</v>
      </c>
      <c r="AG335" s="4">
        <v>97</v>
      </c>
      <c r="AH335" s="4">
        <v>105</v>
      </c>
      <c r="AI335" s="4">
        <v>84</v>
      </c>
      <c r="AJ335" s="4">
        <v>120</v>
      </c>
      <c r="AK335" s="4">
        <v>102</v>
      </c>
      <c r="AL335" s="4">
        <v>111</v>
      </c>
      <c r="AM335" s="4">
        <v>107</v>
      </c>
    </row>
    <row r="337" spans="1:9" ht="49" customHeight="1" x14ac:dyDescent="0.35">
      <c r="A337" s="93" t="s">
        <v>216</v>
      </c>
      <c r="B337" s="93"/>
      <c r="C337" s="93"/>
      <c r="D337" s="93"/>
      <c r="E337" s="93"/>
      <c r="F337" s="93"/>
      <c r="G337" s="93"/>
      <c r="H337" s="93"/>
      <c r="I337" s="93"/>
    </row>
    <row r="338" spans="1:9" x14ac:dyDescent="0.35">
      <c r="A338" s="68"/>
      <c r="B338" s="68"/>
      <c r="C338" s="68"/>
      <c r="D338" s="68"/>
      <c r="E338" s="68"/>
      <c r="F338" s="68"/>
      <c r="G338" s="68"/>
      <c r="H338" s="24"/>
      <c r="I338" s="24"/>
    </row>
    <row r="339" spans="1:9" x14ac:dyDescent="0.35">
      <c r="A339" s="18" t="s">
        <v>52</v>
      </c>
      <c r="B339" s="18"/>
      <c r="C339" s="18"/>
      <c r="D339" s="18"/>
      <c r="E339" s="18"/>
      <c r="H339" s="2"/>
      <c r="I339" s="2"/>
    </row>
    <row r="340" spans="1:9" x14ac:dyDescent="0.35">
      <c r="A340" s="18" t="s">
        <v>297</v>
      </c>
      <c r="B340" s="18"/>
      <c r="C340" s="18"/>
      <c r="D340" s="18"/>
      <c r="E340" s="18"/>
      <c r="H340" s="2"/>
      <c r="I340" s="2"/>
    </row>
    <row r="341" spans="1:9" x14ac:dyDescent="0.35">
      <c r="A341" s="20" t="s">
        <v>53</v>
      </c>
      <c r="B341" s="20"/>
      <c r="C341" s="20"/>
      <c r="D341" s="20"/>
      <c r="E341" s="20"/>
      <c r="H341" s="2"/>
      <c r="I341" s="2"/>
    </row>
    <row r="342" spans="1:9" x14ac:dyDescent="0.35">
      <c r="A342" s="25" t="s">
        <v>54</v>
      </c>
      <c r="B342" s="26"/>
      <c r="C342" s="26"/>
      <c r="D342" s="26"/>
      <c r="E342" s="26"/>
      <c r="F342" s="26"/>
      <c r="G342" s="26"/>
      <c r="H342" s="27"/>
      <c r="I342" s="27"/>
    </row>
  </sheetData>
  <mergeCells count="2">
    <mergeCell ref="A168:I170"/>
    <mergeCell ref="A337:I33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141</Value>
    </TaxCatchAll>
    <bc56bdda6a6a44c48d8cfdd96ad4c147 xmlns="e4ff26e6-61c9-4223-823f-818594960367" xsi:nil="true"/>
    <PublishingExpirationDate xmlns="http://schemas.microsoft.com/sharepoint/v3" xsi:nil="true"/>
    <PublishingStartDate xmlns="http://schemas.microsoft.com/sharepoint/v3" xsi:nil="true"/>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Aboriginal / Indigenous Australians</TermName>
          <TermId xmlns="http://schemas.microsoft.com/office/infopath/2007/PartnerControls">1c6810d8-8463-4894-b992-a26278d77dae</TermId>
        </TermInfo>
      </Terms>
    </ne8158a489a9473f9c54eecb4c21131b>
  </documentManagement>
</p:properties>
</file>

<file path=customXml/itemProps1.xml><?xml version="1.0" encoding="utf-8"?>
<ds:datastoreItem xmlns:ds="http://schemas.openxmlformats.org/officeDocument/2006/customXml" ds:itemID="{0FE185E6-CBB0-47A0-9C0C-07E57651E356}"/>
</file>

<file path=customXml/itemProps2.xml><?xml version="1.0" encoding="utf-8"?>
<ds:datastoreItem xmlns:ds="http://schemas.openxmlformats.org/officeDocument/2006/customXml" ds:itemID="{04DF8B68-6F8E-454E-9B3B-A58DA117D00F}"/>
</file>

<file path=customXml/itemProps3.xml><?xml version="1.0" encoding="utf-8"?>
<ds:datastoreItem xmlns:ds="http://schemas.openxmlformats.org/officeDocument/2006/customXml" ds:itemID="{E568CBE0-BBDA-47C4-BF37-63BEAFB423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1a</vt:lpstr>
      <vt:lpstr>Table 1b</vt:lpstr>
      <vt:lpstr>Table 2a</vt:lpstr>
      <vt:lpstr>Table 2b</vt:lpstr>
      <vt:lpstr>Table 3a</vt:lpstr>
      <vt:lpstr>Table 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Youth Aboriginal people contacts with the justice system by region - Dec 23</dc:title>
  <dc:creator>Stephanie Ramsey</dc:creator>
  <cp:lastModifiedBy>Sindy Wang</cp:lastModifiedBy>
  <dcterms:created xsi:type="dcterms:W3CDTF">2022-11-09T21:32:32Z</dcterms:created>
  <dcterms:modified xsi:type="dcterms:W3CDTF">2024-03-27T22:30:44Z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0x01010077DC2A28846341C9915EFC7988C44A4F00AC683DE72F6D54408E582A29A0E01260</vt:lpwstr>
  </property>
  <property fmtid="{D5CDD505-2E9C-101B-9397-08002B2CF9AE}" pid="3" name="bc56bdda6a6a44c48d8cfdd96ad4c1470">
    <vt:lpwstr>Report|55c057c3-5c13-4ca6-8dab-3fe1e0497fe2</vt:lpwstr>
  </property>
  <property fmtid="{D5CDD505-2E9C-101B-9397-08002B2CF9AE}" pid="4" name="Content tags">
    <vt:lpwstr>141;#Aboriginal / Indigenous Australians|1c6810d8-8463-4894-b992-a26278d77dae</vt:lpwstr>
  </property>
  <property fmtid="{D5CDD505-2E9C-101B-9397-08002B2CF9AE}" pid="5" name="DC.Type.DocType (JSMS">
    <vt:lpwstr>28;#Report|55c057c3-5c13-4ca6-8dab-3fe1e0497fe2</vt:lpwstr>
  </property>
</Properties>
</file>