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Requests\25198 LGA for website\2025Q4\RCS_Quarter_Files\LGA_Excel\"/>
    </mc:Choice>
  </mc:AlternateContent>
  <xr:revisionPtr revIDLastSave="0" documentId="8_{3A88F1AF-7150-46A3-847B-F2E58DFF7BAD}" xr6:coauthVersionLast="47" xr6:coauthVersionMax="47" xr10:uidLastSave="{00000000-0000-0000-0000-000000000000}"/>
  <bookViews>
    <workbookView xWindow="-110" yWindow="-110" windowWidth="19420" windowHeight="11500" xr2:uid="{00000000-000D-0000-FFFF-FFFF00000000}"/>
  </bookViews>
  <sheets>
    <sheet name="Summary of offences" sheetId="1" r:id="rId1"/>
    <sheet name="Premises Type" sheetId="2" r:id="rId2"/>
    <sheet name="Victims" sheetId="3" r:id="rId3"/>
    <sheet name="Offenders" sheetId="4" r:id="rId4"/>
    <sheet name="Alcohol Related" sheetId="5" r:id="rId5"/>
    <sheet name="Month" sheetId="6" r:id="rId6"/>
    <sheet name="Time" sheetId="7" r:id="rId7"/>
  </sheets>
  <definedNames>
    <definedName name="_xlnm._FilterDatabase" localSheetId="0" hidden="1">'Summary of offences'!$A$7:$A$71</definedName>
    <definedName name="_xlnm.Print_Area" localSheetId="3">Offenders!$A$1:$O$22</definedName>
    <definedName name="_xlnm.Print_Area" localSheetId="2">Victims!$A$1:$E$19</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26" i="4"/>
  <c r="A23" i="3"/>
  <c r="A34" i="2"/>
  <c r="A92" i="1"/>
  <c r="E7" i="1"/>
  <c r="F7" i="1"/>
  <c r="A3" i="1"/>
</calcChain>
</file>

<file path=xl/sharedStrings.xml><?xml version="1.0" encoding="utf-8"?>
<sst xmlns="http://schemas.openxmlformats.org/spreadsheetml/2006/main" count="608" uniqueCount="206">
  <si>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</si>
  <si>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</si>
  <si>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</si>
  <si>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</si>
  <si>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</si>
  <si>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</si>
  <si>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</si>
  <si>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</si>
  <si>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</si>
  <si>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</si>
  <si>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</si>
  <si>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</si>
  <si>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</si>
  <si>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</si>
  <si>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</si>
  <si>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</si>
  <si>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</si>
  <si>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</si>
  <si>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</si>
  <si>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</si>
  <si>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</si>
  <si>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</si>
  <si>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</si>
  <si>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</si>
  <si>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</si>
  <si>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</si>
  <si>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</si>
  <si>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</si>
  <si>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</si>
  <si>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</si>
  <si>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</si>
  <si>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</si>
  <si>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</si>
  <si>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</si>
  <si>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</si>
  <si>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</si>
  <si>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</si>
  <si>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</si>
  <si>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</si>
  <si>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</si>
  <si>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</si>
  <si>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</si>
  <si>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</si>
  <si>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</si>
  <si>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</si>
  <si>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</si>
  <si>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</si>
  <si>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</si>
  <si>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</si>
  <si>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</si>
  <si>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</si>
  <si>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</si>
  <si>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</si>
  <si>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</si>
  <si>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</si>
  <si>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</si>
  <si>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</si>
  <si>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</si>
  <si>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</si>
  <si>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</si>
  <si>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</si>
  <si>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</si>
  <si>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Female</t>
  </si>
  <si>
    <t>10 - 17</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</si>
  <si>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</si>
  <si>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</si>
  <si>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</si>
  <si>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</si>
  <si>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</si>
  <si>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</si>
  <si>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</si>
  <si>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</si>
  <si>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</si>
  <si>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</si>
  <si>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</si>
  <si>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</si>
  <si>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</si>
  <si>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</si>
  <si>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</si>
  <si>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</si>
  <si>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</si>
  <si>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</si>
  <si>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</si>
  <si>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</si>
  <si>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</si>
  <si>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</si>
  <si>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</si>
  <si>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</si>
  <si>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</si>
  <si>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</si>
  <si>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</si>
  <si>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</si>
  <si>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</si>
  <si>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</si>
  <si>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</si>
  <si>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</si>
  <si>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Premises type</t>
  </si>
  <si>
    <t>Rural industry</t>
  </si>
  <si>
    <t>Public transport</t>
  </si>
  <si>
    <t>Firearm premises</t>
  </si>
  <si>
    <t>January</t>
  </si>
  <si>
    <t>Sunday</t>
  </si>
  <si>
    <t>0 - 17</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</si>
  <si>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</si>
  <si>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</si>
  <si>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t>* Criminal incidents are included in the counting period in which they occurred.</t>
  </si>
  <si>
    <t>No./%</t>
  </si>
  <si>
    <t>Definitions and explanations</t>
  </si>
  <si>
    <t>Domestic violence related assault</t>
  </si>
  <si>
    <t>Non-domestic violence related assault</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</si>
  <si>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</si>
  <si>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</si>
  <si>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</si>
  <si>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</si>
  <si>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</si>
  <si>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</si>
  <si>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</si>
  <si>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Aboriginal</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</si>
  <si>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</si>
  <si>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</si>
  <si>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</si>
  <si>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</si>
  <si>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</si>
  <si>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</si>
  <si>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</si>
  <si>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</si>
  <si>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</si>
  <si>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</si>
  <si>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</si>
  <si>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</si>
  <si>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</si>
  <si>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</si>
  <si>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</si>
  <si>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</si>
  <si>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</si>
  <si>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</si>
  <si>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</si>
  <si>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</si>
  <si>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</si>
  <si>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</si>
  <si>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</si>
  <si>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</si>
  <si>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</si>
  <si>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</si>
  <si>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</si>
  <si>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</si>
  <si>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</si>
  <si>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</si>
  <si>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</si>
  <si>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</si>
  <si>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</si>
  <si>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</si>
  <si>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</si>
  <si>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</si>
  <si>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</si>
  <si>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</si>
  <si>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</si>
  <si>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</si>
  <si>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</si>
  <si>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</si>
  <si>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</si>
  <si>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</si>
  <si>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</si>
  <si>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</si>
  <si>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</si>
  <si>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</si>
  <si>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</si>
  <si>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</si>
  <si>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Victim demographics~</t>
  </si>
  <si>
    <t>Age</t>
  </si>
  <si>
    <t>18 - 24</t>
  </si>
  <si>
    <t>25 - 44</t>
  </si>
  <si>
    <t>45 - 64</t>
  </si>
  <si>
    <t>65 and over</t>
  </si>
  <si>
    <t>Gender</t>
  </si>
  <si>
    <t>Aboriginality</t>
  </si>
  <si>
    <t>Alleged offender demographics~</t>
  </si>
  <si>
    <t xml:space="preserve">Male </t>
  </si>
  <si>
    <t>Breach apprehended violence order</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</si>
  <si>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</si>
  <si>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 Alleged offenders or persons of interest (POIs) are suspected offenders recorded by police in connection with a criminal incident. This table does not give a count of unique individuals.</t>
  </si>
  <si>
    <t>~ Excludes records with unknown age, gender or Aboriginality. Values between 1 and 4 are supressed for privacy reasons and totals are not shown.</t>
  </si>
  <si>
    <t xml:space="preserve">* This table does not give a count of unique individuals. </t>
  </si>
  <si>
    <t>NSW Recorded Crime Statistics January 2016 - December 2025</t>
  </si>
  <si>
    <t>January 2025 - December 2025</t>
  </si>
  <si>
    <t>January 2016 - December 2016</t>
  </si>
  <si>
    <t>January 2017 - December 2017</t>
  </si>
  <si>
    <t>January 2018 - December 2018</t>
  </si>
  <si>
    <t>January 2019 - December 2019</t>
  </si>
  <si>
    <t>January 2020 - December 2020</t>
  </si>
  <si>
    <t>January 2021 - December 2021</t>
  </si>
  <si>
    <t>January 2022 - December 2022</t>
  </si>
  <si>
    <t>January 2023 - December 2023</t>
  </si>
  <si>
    <t>January 2024 - December 2024</t>
  </si>
  <si>
    <t>Upper Hunter Local Government Area</t>
  </si>
  <si>
    <t>*    Ranks and rates are only calculated for Local Government Areas (LGAs) with populations of 3000 people or more (n = 120).</t>
  </si>
  <si>
    <t>nc**</t>
  </si>
  <si>
    <t xml:space="preserve">  </t>
  </si>
  <si>
    <t>-</t>
  </si>
  <si>
    <t>Stable</t>
  </si>
  <si>
    <t>NSW Recorded Crime Statistics January 2025 - December 2025</t>
  </si>
  <si>
    <t>NSW Recorded Crime Statistics January 2021 - December 2025</t>
  </si>
  <si>
    <t>Number of victims* recorded by NSW Police in the 5 years to December 2025 for selected offence types by age, gender and Aboriginality</t>
  </si>
  <si>
    <t xml:space="preserve">1 to 4 </t>
  </si>
  <si>
    <t>Number of POIs* who were proceeded against^ by NSW Police Force in the 5 years to December 2025 for selected offence types by age, gender and Aboriginality</t>
  </si>
  <si>
    <t>1 to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</si>
</sst>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b/>
      <i/>
      <sz val="10"/>
      <name val="Arial"/>
      <family val="2"/>
    </font>
    <font>
      <sz val="10"/>
      <name val="Arial"/>
      <family val="2"/>
    </font>
    <font>
      <sz val="11"/>
      <color theme="1"/>
      <name val="Calibri"/>
      <family val="2"/>
      <scheme val="minor"/>
    </font>
    <font>
      <i/>
      <sz val="10"/>
      <color theme="0"/>
      <name val="Arial"/>
      <family val="2"/>
    </font>
    <font>
      <u/>
      <sz val="10"/>
      <color theme="10"/>
      <name val="Arial"/>
      <family val="2"/>
    </font>
    <font>
      <u/>
      <sz val="16"/>
      <color theme="10"/>
      <name val="Arial"/>
      <family val="2"/>
    </font>
    <font>
      <b/>
      <sz val="12"/>
      <name val="Arial"/>
      <family val="2"/>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5" fillId="0" borderId="0"/>
    <xf numFmtId="0" fontId="16" fillId="0" borderId="0"/>
    <xf numFmtId="0" fontId="15" fillId="0" borderId="0"/>
    <xf numFmtId="0" fontId="15" fillId="0" borderId="0"/>
    <xf numFmtId="0" fontId="2" fillId="0" borderId="0"/>
    <xf numFmtId="0" fontId="2" fillId="0" borderId="0"/>
    <xf numFmtId="0" fontId="18" fillId="0" borderId="0" applyNumberFormat="0" applyFill="0" applyBorder="0" applyAlignment="0" applyProtection="0"/>
  </cellStyleXfs>
  <cellXfs count="121">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4"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49" fontId="2" fillId="0" borderId="0" xfId="2" applyNumberFormat="1" applyFont="1" applyAlignment="1">
      <alignment horizontal="left"/>
    </xf>
    <xf numFmtId="0" fontId="17" fillId="0" borderId="1" xfId="0" applyFont="1" applyBorder="1"/>
    <xf numFmtId="0" fontId="19" fillId="0" borderId="0" xfId="8" applyFont="1"/>
    <xf numFmtId="49" fontId="0" fillId="0" borderId="0" xfId="0" applyNumberFormat="1" applyAlignment="1">
      <alignment horizontal="left"/>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18"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6" xfId="0" applyFont="1" applyBorder="1"/>
    <xf numFmtId="0" fontId="1" fillId="0" borderId="4" xfId="0" applyFont="1" applyBorder="1" applyAlignment="1">
      <alignment horizontal="center" wrapText="1"/>
    </xf>
    <xf numFmtId="3" fontId="2" fillId="0" borderId="9" xfId="0" applyNumberFormat="1" applyFont="1" applyBorder="1" applyAlignment="1">
      <alignment horizontal="right"/>
    </xf>
    <xf numFmtId="3" fontId="2" fillId="0" borderId="7" xfId="0" applyNumberFormat="1" applyFont="1" applyBorder="1" applyAlignment="1">
      <alignment horizontal="right"/>
    </xf>
    <xf numFmtId="3" fontId="2" fillId="0" borderId="8" xfId="0" applyNumberFormat="1" applyFont="1" applyBorder="1" applyAlignment="1">
      <alignment horizontal="right"/>
    </xf>
    <xf numFmtId="3" fontId="2" fillId="0" borderId="4"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5" xfId="0" applyFont="1" applyBorder="1" applyAlignment="1">
      <alignment horizontal="center" wrapText="1"/>
    </xf>
    <xf numFmtId="164" fontId="2" fillId="0" borderId="10" xfId="0" applyNumberFormat="1" applyFont="1" applyBorder="1" applyAlignment="1">
      <alignment horizontal="right"/>
    </xf>
    <xf numFmtId="164" fontId="2" fillId="0" borderId="6" xfId="0" applyNumberFormat="1" applyFont="1" applyBorder="1" applyAlignment="1">
      <alignment horizontal="right"/>
    </xf>
    <xf numFmtId="164" fontId="2" fillId="0" borderId="5" xfId="0" applyNumberFormat="1" applyFont="1" applyBorder="1" applyAlignment="1">
      <alignment horizontal="right"/>
    </xf>
    <xf numFmtId="164" fontId="2" fillId="0" borderId="11" xfId="0" applyNumberFormat="1" applyFont="1" applyBorder="1" applyAlignment="1">
      <alignment horizontal="right"/>
    </xf>
    <xf numFmtId="3" fontId="2" fillId="0" borderId="10" xfId="0" applyNumberFormat="1" applyFont="1" applyBorder="1" applyAlignment="1">
      <alignment horizontal="right"/>
    </xf>
    <xf numFmtId="3" fontId="2" fillId="0" borderId="6" xfId="0" applyNumberFormat="1" applyFont="1" applyBorder="1" applyAlignment="1">
      <alignment horizontal="right"/>
    </xf>
    <xf numFmtId="3" fontId="2" fillId="0" borderId="5" xfId="0" applyNumberFormat="1" applyFont="1" applyBorder="1" applyAlignment="1">
      <alignment horizontal="right"/>
    </xf>
    <xf numFmtId="3" fontId="2" fillId="0" borderId="11" xfId="0" applyNumberFormat="1" applyFont="1" applyBorder="1" applyAlignment="1">
      <alignment horizontal="right"/>
    </xf>
    <xf numFmtId="164" fontId="2" fillId="0" borderId="9" xfId="0" applyNumberFormat="1"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4" fontId="2" fillId="0" borderId="4" xfId="0" applyNumberFormat="1" applyFont="1" applyBorder="1" applyAlignment="1">
      <alignment horizontal="right"/>
    </xf>
    <xf numFmtId="0" fontId="17" fillId="0" borderId="9" xfId="0" applyFont="1" applyBorder="1" applyAlignment="1">
      <alignment horizontal="center" wrapText="1"/>
    </xf>
    <xf numFmtId="49" fontId="2" fillId="0" borderId="2" xfId="2" applyNumberFormat="1" applyFont="1" applyBorder="1" applyAlignment="1">
      <alignment horizontal="left"/>
    </xf>
    <xf numFmtId="49" fontId="2" fillId="0" borderId="1" xfId="2" applyNumberFormat="1" applyFont="1" applyBorder="1" applyAlignment="1">
      <alignment horizontal="left"/>
    </xf>
    <xf numFmtId="0" fontId="1" fillId="2" borderId="3" xfId="0" applyFont="1" applyFill="1" applyBorder="1" applyAlignment="1">
      <alignment horizontal="center" wrapText="1" readingOrder="1"/>
    </xf>
    <xf numFmtId="49" fontId="1" fillId="2" borderId="3" xfId="0" applyNumberFormat="1" applyFont="1" applyFill="1" applyBorder="1" applyAlignment="1">
      <alignment horizontal="center" vertical="center" wrapText="1"/>
    </xf>
    <xf numFmtId="0" fontId="1" fillId="0" borderId="3" xfId="0" applyFont="1" applyBorder="1" applyAlignment="1">
      <alignment horizontal="center" vertical="center" wrapText="1" readingOrder="1"/>
    </xf>
    <xf numFmtId="0" fontId="20" fillId="0" borderId="0" xfId="0" applyFont="1"/>
    <xf numFmtId="0" fontId="14" fillId="0" borderId="4" xfId="1" applyFont="1" applyBorder="1" applyAlignment="1">
      <alignment horizontal="center"/>
    </xf>
    <xf numFmtId="0" fontId="14" fillId="0" borderId="3" xfId="1" applyFont="1" applyBorder="1" applyAlignment="1">
      <alignment horizontal="center"/>
    </xf>
    <xf numFmtId="0" fontId="14" fillId="0" borderId="5" xfId="1" applyFont="1" applyBorder="1" applyAlignment="1">
      <alignment horizontal="center"/>
    </xf>
    <xf numFmtId="0" fontId="1" fillId="0" borderId="3" xfId="0" applyFont="1" applyBorder="1" applyAlignment="1">
      <alignment vertical="center" wrapText="1"/>
    </xf>
    <xf numFmtId="0" fontId="0" fillId="0" borderId="3" xfId="0" applyBorder="1" applyAlignment="1">
      <alignment vertical="center" wrapText="1"/>
    </xf>
    <xf numFmtId="0" fontId="1" fillId="0" borderId="3" xfId="0" applyFont="1" applyBorder="1" applyAlignment="1">
      <alignment horizontal="left" vertical="center" wrapText="1"/>
    </xf>
    <xf numFmtId="0" fontId="7" fillId="0" borderId="0" xfId="0" applyFont="1" applyAlignment="1">
      <alignment horizontal="left" vertic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5"/>
  <cols>
    <col min="1" max="1" width="34.26953125" style="4" customWidth="1"/>
    <col min="2" max="2" width="58.1796875" style="4" customWidth="1"/>
    <col min="3" max="3" width="13" style="4" customWidth="1"/>
    <col min="4" max="4" width="14" style="4" customWidth="1"/>
    <col min="5" max="6" width="13" style="4" customWidth="1"/>
    <col min="7" max="9" width="11.54296875" style="4" customWidth="1"/>
    <col min="10" max="26" width="11.453125" style="4" customWidth="1"/>
    <col min="27" max="16384" width="9" style="4"/>
  </cols>
  <sheetData>
    <row r="1" spans="1:26" ht="24.4" customHeight="1">
      <c r="A1" s="2" t="s">
        <v>183</v>
      </c>
      <c r="C1" s="105" t="s">
        <v>184</v>
      </c>
      <c r="D1" s="73" t="s">
        <v>107</v>
      </c>
    </row>
    <row r="2" spans="1:26" ht="13"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January 2025 - December 2025</v>
      </c>
    </row>
    <row r="4" spans="1:26" ht="13.15" customHeight="1">
      <c r="A4" s="70"/>
    </row>
    <row r="5" spans="1:26" ht="21.75" customHeight="1">
      <c r="A5" s="1" t="s">
        <v>194</v>
      </c>
    </row>
    <row r="6" spans="1:26" ht="19.75" customHeight="1">
      <c r="A6" s="34"/>
      <c r="B6" s="34"/>
      <c r="C6" s="34"/>
      <c r="D6" s="34"/>
      <c r="E6" s="34"/>
      <c r="F6" s="84"/>
      <c r="G6" s="112" t="s">
        <v>2</v>
      </c>
      <c r="H6" s="113"/>
      <c r="I6" s="113"/>
      <c r="J6" s="113"/>
      <c r="K6" s="113"/>
      <c r="L6" s="113"/>
      <c r="M6" s="113"/>
      <c r="N6" s="113"/>
      <c r="O6" s="113"/>
      <c r="P6" s="114"/>
      <c r="Q6" s="112" t="s">
        <v>3</v>
      </c>
      <c r="R6" s="113"/>
      <c r="S6" s="113"/>
      <c r="T6" s="113"/>
      <c r="U6" s="113"/>
      <c r="V6" s="113"/>
      <c r="W6" s="113"/>
      <c r="X6" s="113"/>
      <c r="Y6" s="113"/>
      <c r="Z6" s="114"/>
    </row>
    <row r="7" spans="1:26" ht="65">
      <c r="A7" s="90" t="s">
        <v>0</v>
      </c>
      <c r="B7" s="90" t="s">
        <v>1</v>
      </c>
      <c r="C7" s="35" t="s">
        <v>124</v>
      </c>
      <c r="D7" s="35" t="s">
        <v>123</v>
      </c>
      <c r="E7" s="91" t="str">
        <f>$C1&amp;" LGA Rank*"</f>
        <v>January 2025 - December 2025 LGA Rank*</v>
      </c>
      <c r="F7" s="91" t="str">
        <f>$C1&amp;" LGA Ratio to NSW Rate~"</f>
        <v>January 2025 - December 2025 LGA Ratio to NSW Rate~</v>
      </c>
      <c r="G7" s="85" t="s">
        <v>185</v>
      </c>
      <c r="H7" s="91" t="s">
        <v>186</v>
      </c>
      <c r="I7" s="91" t="s">
        <v>187</v>
      </c>
      <c r="J7" s="91" t="s">
        <v>188</v>
      </c>
      <c r="K7" s="91" t="s">
        <v>189</v>
      </c>
      <c r="L7" s="91" t="s">
        <v>190</v>
      </c>
      <c r="M7" s="91" t="s">
        <v>191</v>
      </c>
      <c r="N7" s="91" t="s">
        <v>192</v>
      </c>
      <c r="O7" s="91" t="s">
        <v>193</v>
      </c>
      <c r="P7" s="92" t="s">
        <v>184</v>
      </c>
      <c r="Q7" s="85" t="s">
        <v>185</v>
      </c>
      <c r="R7" s="91" t="s">
        <v>186</v>
      </c>
      <c r="S7" s="91" t="s">
        <v>187</v>
      </c>
      <c r="T7" s="91" t="s">
        <v>188</v>
      </c>
      <c r="U7" s="91" t="s">
        <v>189</v>
      </c>
      <c r="V7" s="91" t="s">
        <v>190</v>
      </c>
      <c r="W7" s="91" t="s">
        <v>191</v>
      </c>
      <c r="X7" s="91" t="s">
        <v>192</v>
      </c>
      <c r="Y7" s="91" t="s">
        <v>193</v>
      </c>
      <c r="Z7" s="92" t="s">
        <v>184</v>
      </c>
    </row>
    <row r="8" spans="1:26" ht="25.4" customHeight="1">
      <c r="A8" s="5" t="s">
        <v>130</v>
      </c>
      <c r="B8" s="5" t="s">
        <v>131</v>
      </c>
      <c r="C8" s="8" t="s">
        <v>196</v>
      </c>
      <c r="D8" s="8" t="s">
        <v>196</v>
      </c>
      <c r="E8" s="79" t="s">
        <v>197</v>
      </c>
      <c r="F8" s="41" t="s">
        <v>198</v>
      </c>
      <c r="G8" s="86">
        <v>0</v>
      </c>
      <c r="H8" s="7">
        <v>0</v>
      </c>
      <c r="I8" s="7">
        <v>1</v>
      </c>
      <c r="J8" s="7">
        <v>0</v>
      </c>
      <c r="K8" s="7">
        <v>1</v>
      </c>
      <c r="L8" s="7">
        <v>0</v>
      </c>
      <c r="M8" s="7">
        <v>0</v>
      </c>
      <c r="N8" s="7">
        <v>0</v>
      </c>
      <c r="O8" s="7">
        <v>0</v>
      </c>
      <c r="P8" s="97">
        <v>0</v>
      </c>
      <c r="Q8" s="101">
        <v>0</v>
      </c>
      <c r="R8" s="25">
        <v>0</v>
      </c>
      <c r="S8" s="25">
        <v>7</v>
      </c>
      <c r="T8" s="25">
        <v>0</v>
      </c>
      <c r="U8" s="25">
        <v>7</v>
      </c>
      <c r="V8" s="25">
        <v>0</v>
      </c>
      <c r="W8" s="25">
        <v>0</v>
      </c>
      <c r="X8" s="25">
        <v>0</v>
      </c>
      <c r="Y8" s="25">
        <v>0</v>
      </c>
      <c r="Z8" s="93">
        <v>0</v>
      </c>
    </row>
    <row r="9" spans="1:26" ht="25.4" customHeight="1">
      <c r="A9" s="5"/>
      <c r="B9" s="74" t="s">
        <v>108</v>
      </c>
      <c r="C9" s="8" t="s">
        <v>199</v>
      </c>
      <c r="D9" s="8">
        <v>0.112</v>
      </c>
      <c r="E9" s="79">
        <v>37</v>
      </c>
      <c r="F9" s="41">
        <v>1.5</v>
      </c>
      <c r="G9" s="87">
        <v>37</v>
      </c>
      <c r="H9" s="7">
        <v>27</v>
      </c>
      <c r="I9" s="7">
        <v>54</v>
      </c>
      <c r="J9" s="7">
        <v>43</v>
      </c>
      <c r="K9" s="7">
        <v>77</v>
      </c>
      <c r="L9" s="7">
        <v>67</v>
      </c>
      <c r="M9" s="7">
        <v>69</v>
      </c>
      <c r="N9" s="7">
        <v>64</v>
      </c>
      <c r="O9" s="7">
        <v>67</v>
      </c>
      <c r="P9" s="97">
        <v>96</v>
      </c>
      <c r="Q9" s="102">
        <v>257.89999999999998</v>
      </c>
      <c r="R9" s="25">
        <v>189.2</v>
      </c>
      <c r="S9" s="25">
        <v>380.1</v>
      </c>
      <c r="T9" s="25">
        <v>303.3</v>
      </c>
      <c r="U9" s="25">
        <v>539.6</v>
      </c>
      <c r="V9" s="25">
        <v>469.9</v>
      </c>
      <c r="W9" s="25">
        <v>482.8</v>
      </c>
      <c r="X9" s="25">
        <v>446.4</v>
      </c>
      <c r="Y9" s="25">
        <v>467.3</v>
      </c>
      <c r="Z9" s="93">
        <v>669.5</v>
      </c>
    </row>
    <row r="10" spans="1:26" ht="25.4" customHeight="1">
      <c r="A10" s="5"/>
      <c r="B10" s="74" t="s">
        <v>109</v>
      </c>
      <c r="C10" s="8" t="s">
        <v>199</v>
      </c>
      <c r="D10" s="8" t="s">
        <v>199</v>
      </c>
      <c r="E10" s="79">
        <v>79</v>
      </c>
      <c r="F10" s="41">
        <v>0.7</v>
      </c>
      <c r="G10" s="87">
        <v>41</v>
      </c>
      <c r="H10" s="7">
        <v>38</v>
      </c>
      <c r="I10" s="7">
        <v>40</v>
      </c>
      <c r="J10" s="7">
        <v>35</v>
      </c>
      <c r="K10" s="7">
        <v>36</v>
      </c>
      <c r="L10" s="7">
        <v>30</v>
      </c>
      <c r="M10" s="7">
        <v>57</v>
      </c>
      <c r="N10" s="7">
        <v>52</v>
      </c>
      <c r="O10" s="7">
        <v>51</v>
      </c>
      <c r="P10" s="97">
        <v>42</v>
      </c>
      <c r="Q10" s="102">
        <v>285.8</v>
      </c>
      <c r="R10" s="25">
        <v>266.2</v>
      </c>
      <c r="S10" s="25">
        <v>281.5</v>
      </c>
      <c r="T10" s="25">
        <v>246.9</v>
      </c>
      <c r="U10" s="25">
        <v>252.3</v>
      </c>
      <c r="V10" s="25">
        <v>210.4</v>
      </c>
      <c r="W10" s="25">
        <v>398.9</v>
      </c>
      <c r="X10" s="25">
        <v>362.7</v>
      </c>
      <c r="Y10" s="25">
        <v>355.7</v>
      </c>
      <c r="Z10" s="93">
        <v>292.89999999999998</v>
      </c>
    </row>
    <row r="11" spans="1:26" ht="25.4" customHeight="1">
      <c r="A11" s="5"/>
      <c r="B11" s="5" t="s">
        <v>132</v>
      </c>
      <c r="C11" s="8" t="s">
        <v>199</v>
      </c>
      <c r="D11" s="8" t="s">
        <v>196</v>
      </c>
      <c r="E11" s="79">
        <v>71</v>
      </c>
      <c r="F11" s="41">
        <v>0.9</v>
      </c>
      <c r="G11" s="87">
        <v>9</v>
      </c>
      <c r="H11" s="7">
        <v>13</v>
      </c>
      <c r="I11" s="7">
        <v>11</v>
      </c>
      <c r="J11" s="7">
        <v>25</v>
      </c>
      <c r="K11" s="7">
        <v>23</v>
      </c>
      <c r="L11" s="7">
        <v>35</v>
      </c>
      <c r="M11" s="7">
        <v>21</v>
      </c>
      <c r="N11" s="7">
        <v>19</v>
      </c>
      <c r="O11" s="7">
        <v>22</v>
      </c>
      <c r="P11" s="97">
        <v>20</v>
      </c>
      <c r="Q11" s="102">
        <v>62.7</v>
      </c>
      <c r="R11" s="25">
        <v>91.1</v>
      </c>
      <c r="S11" s="25">
        <v>77.400000000000006</v>
      </c>
      <c r="T11" s="25">
        <v>176.3</v>
      </c>
      <c r="U11" s="25">
        <v>161.19999999999999</v>
      </c>
      <c r="V11" s="25">
        <v>245.5</v>
      </c>
      <c r="W11" s="25">
        <v>146.9</v>
      </c>
      <c r="X11" s="25">
        <v>132.5</v>
      </c>
      <c r="Y11" s="25">
        <v>153.4</v>
      </c>
      <c r="Z11" s="93">
        <v>139.5</v>
      </c>
    </row>
    <row r="12" spans="1:26" ht="25.4" customHeight="1">
      <c r="A12" s="5"/>
      <c r="B12" s="5" t="s">
        <v>133</v>
      </c>
      <c r="C12" s="8" t="s">
        <v>196</v>
      </c>
      <c r="D12" s="8" t="s">
        <v>196</v>
      </c>
      <c r="E12" s="79">
        <v>72</v>
      </c>
      <c r="F12" s="41">
        <v>1</v>
      </c>
      <c r="G12" s="87">
        <v>14</v>
      </c>
      <c r="H12" s="7">
        <v>18</v>
      </c>
      <c r="I12" s="7">
        <v>15</v>
      </c>
      <c r="J12" s="7">
        <v>17</v>
      </c>
      <c r="K12" s="7">
        <v>24</v>
      </c>
      <c r="L12" s="7">
        <v>27</v>
      </c>
      <c r="M12" s="7">
        <v>14</v>
      </c>
      <c r="N12" s="7">
        <v>28</v>
      </c>
      <c r="O12" s="7">
        <v>28</v>
      </c>
      <c r="P12" s="97">
        <v>15</v>
      </c>
      <c r="Q12" s="102">
        <v>97.6</v>
      </c>
      <c r="R12" s="25">
        <v>126.1</v>
      </c>
      <c r="S12" s="25">
        <v>105.6</v>
      </c>
      <c r="T12" s="25">
        <v>119.9</v>
      </c>
      <c r="U12" s="25">
        <v>168.2</v>
      </c>
      <c r="V12" s="25">
        <v>189.4</v>
      </c>
      <c r="W12" s="25">
        <v>98</v>
      </c>
      <c r="X12" s="25">
        <v>195.3</v>
      </c>
      <c r="Y12" s="25">
        <v>195.3</v>
      </c>
      <c r="Z12" s="93">
        <v>104.6</v>
      </c>
    </row>
    <row r="13" spans="1:26" ht="25.4" customHeight="1">
      <c r="A13" s="5"/>
      <c r="B13" s="5" t="s">
        <v>40</v>
      </c>
      <c r="C13" s="8" t="s">
        <v>196</v>
      </c>
      <c r="D13" s="8" t="s">
        <v>196</v>
      </c>
      <c r="E13" s="79">
        <v>80</v>
      </c>
      <c r="F13" s="41">
        <v>0.3</v>
      </c>
      <c r="G13" s="87">
        <v>1</v>
      </c>
      <c r="H13" s="7">
        <v>0</v>
      </c>
      <c r="I13" s="7">
        <v>0</v>
      </c>
      <c r="J13" s="7">
        <v>0</v>
      </c>
      <c r="K13" s="7">
        <v>1</v>
      </c>
      <c r="L13" s="7">
        <v>1</v>
      </c>
      <c r="M13" s="7">
        <v>1</v>
      </c>
      <c r="N13" s="7">
        <v>3</v>
      </c>
      <c r="O13" s="7">
        <v>0</v>
      </c>
      <c r="P13" s="97">
        <v>1</v>
      </c>
      <c r="Q13" s="102">
        <v>7</v>
      </c>
      <c r="R13" s="25">
        <v>0</v>
      </c>
      <c r="S13" s="25">
        <v>0</v>
      </c>
      <c r="T13" s="25">
        <v>0</v>
      </c>
      <c r="U13" s="25">
        <v>7</v>
      </c>
      <c r="V13" s="25">
        <v>7</v>
      </c>
      <c r="W13" s="25">
        <v>7</v>
      </c>
      <c r="X13" s="25">
        <v>20.9</v>
      </c>
      <c r="Y13" s="25">
        <v>0</v>
      </c>
      <c r="Z13" s="93">
        <v>7</v>
      </c>
    </row>
    <row r="14" spans="1:26" ht="25.4" customHeight="1">
      <c r="A14" s="5"/>
      <c r="B14" s="5" t="s">
        <v>4</v>
      </c>
      <c r="C14" s="8" t="s">
        <v>199</v>
      </c>
      <c r="D14" s="8" t="s">
        <v>196</v>
      </c>
      <c r="E14" s="79">
        <v>63</v>
      </c>
      <c r="F14" s="41">
        <v>1</v>
      </c>
      <c r="G14" s="87">
        <v>46</v>
      </c>
      <c r="H14" s="7">
        <v>44</v>
      </c>
      <c r="I14" s="7">
        <v>45</v>
      </c>
      <c r="J14" s="7">
        <v>33</v>
      </c>
      <c r="K14" s="7">
        <v>15</v>
      </c>
      <c r="L14" s="7">
        <v>37</v>
      </c>
      <c r="M14" s="7">
        <v>42</v>
      </c>
      <c r="N14" s="7">
        <v>23</v>
      </c>
      <c r="O14" s="7">
        <v>26</v>
      </c>
      <c r="P14" s="97">
        <v>30</v>
      </c>
      <c r="Q14" s="102">
        <v>320.7</v>
      </c>
      <c r="R14" s="25">
        <v>308.3</v>
      </c>
      <c r="S14" s="25">
        <v>316.7</v>
      </c>
      <c r="T14" s="25">
        <v>232.8</v>
      </c>
      <c r="U14" s="25">
        <v>105.1</v>
      </c>
      <c r="V14" s="25">
        <v>259.5</v>
      </c>
      <c r="W14" s="25">
        <v>293.89999999999998</v>
      </c>
      <c r="X14" s="25">
        <v>160.4</v>
      </c>
      <c r="Y14" s="25">
        <v>181.3</v>
      </c>
      <c r="Z14" s="93">
        <v>209.2</v>
      </c>
    </row>
    <row r="15" spans="1:26" ht="25.4" customHeight="1">
      <c r="A15" s="5"/>
      <c r="B15" s="5" t="s">
        <v>5</v>
      </c>
      <c r="C15" s="8" t="s">
        <v>199</v>
      </c>
      <c r="D15" s="8" t="s">
        <v>196</v>
      </c>
      <c r="E15" s="79">
        <v>49</v>
      </c>
      <c r="F15" s="41">
        <v>1.5</v>
      </c>
      <c r="G15" s="87">
        <v>34</v>
      </c>
      <c r="H15" s="7">
        <v>42</v>
      </c>
      <c r="I15" s="7">
        <v>48</v>
      </c>
      <c r="J15" s="7">
        <v>58</v>
      </c>
      <c r="K15" s="7">
        <v>27</v>
      </c>
      <c r="L15" s="7">
        <v>13</v>
      </c>
      <c r="M15" s="7">
        <v>18</v>
      </c>
      <c r="N15" s="7">
        <v>16</v>
      </c>
      <c r="O15" s="7">
        <v>31</v>
      </c>
      <c r="P15" s="97">
        <v>20</v>
      </c>
      <c r="Q15" s="102">
        <v>237</v>
      </c>
      <c r="R15" s="25">
        <v>294.2</v>
      </c>
      <c r="S15" s="25">
        <v>337.8</v>
      </c>
      <c r="T15" s="25">
        <v>409.1</v>
      </c>
      <c r="U15" s="25">
        <v>189.2</v>
      </c>
      <c r="V15" s="25">
        <v>91.2</v>
      </c>
      <c r="W15" s="25">
        <v>126</v>
      </c>
      <c r="X15" s="25">
        <v>111.6</v>
      </c>
      <c r="Y15" s="25">
        <v>216.2</v>
      </c>
      <c r="Z15" s="93">
        <v>139.5</v>
      </c>
    </row>
    <row r="16" spans="1:26" ht="25.4" customHeight="1">
      <c r="A16" s="5"/>
      <c r="B16" s="5" t="s">
        <v>6</v>
      </c>
      <c r="C16" s="8" t="s">
        <v>199</v>
      </c>
      <c r="D16" s="8" t="s">
        <v>196</v>
      </c>
      <c r="E16" s="79">
        <v>78</v>
      </c>
      <c r="F16" s="41">
        <v>0.9</v>
      </c>
      <c r="G16" s="87">
        <v>29</v>
      </c>
      <c r="H16" s="7">
        <v>24</v>
      </c>
      <c r="I16" s="7">
        <v>22</v>
      </c>
      <c r="J16" s="7">
        <v>16</v>
      </c>
      <c r="K16" s="7">
        <v>14</v>
      </c>
      <c r="L16" s="7">
        <v>10</v>
      </c>
      <c r="M16" s="7">
        <v>18</v>
      </c>
      <c r="N16" s="7">
        <v>29</v>
      </c>
      <c r="O16" s="7">
        <v>22</v>
      </c>
      <c r="P16" s="97">
        <v>22</v>
      </c>
      <c r="Q16" s="102">
        <v>202.2</v>
      </c>
      <c r="R16" s="25">
        <v>168.1</v>
      </c>
      <c r="S16" s="25">
        <v>154.80000000000001</v>
      </c>
      <c r="T16" s="25">
        <v>112.9</v>
      </c>
      <c r="U16" s="25">
        <v>98.1</v>
      </c>
      <c r="V16" s="25">
        <v>70.099999999999994</v>
      </c>
      <c r="W16" s="25">
        <v>126</v>
      </c>
      <c r="X16" s="25">
        <v>202.3</v>
      </c>
      <c r="Y16" s="25">
        <v>153.4</v>
      </c>
      <c r="Z16" s="93">
        <v>153.4</v>
      </c>
    </row>
    <row r="17" spans="1:26" ht="25.4" customHeight="1">
      <c r="A17" s="5"/>
      <c r="B17" s="5" t="s">
        <v>7</v>
      </c>
      <c r="C17" s="8" t="s">
        <v>199</v>
      </c>
      <c r="D17" s="8" t="s">
        <v>199</v>
      </c>
      <c r="E17" s="79">
        <v>58</v>
      </c>
      <c r="F17" s="41">
        <v>0.9</v>
      </c>
      <c r="G17" s="87">
        <v>59</v>
      </c>
      <c r="H17" s="7">
        <v>33</v>
      </c>
      <c r="I17" s="7">
        <v>41</v>
      </c>
      <c r="J17" s="7">
        <v>26</v>
      </c>
      <c r="K17" s="7">
        <v>24</v>
      </c>
      <c r="L17" s="7">
        <v>34</v>
      </c>
      <c r="M17" s="7">
        <v>38</v>
      </c>
      <c r="N17" s="7">
        <v>32</v>
      </c>
      <c r="O17" s="7">
        <v>35</v>
      </c>
      <c r="P17" s="97">
        <v>37</v>
      </c>
      <c r="Q17" s="102">
        <v>411.3</v>
      </c>
      <c r="R17" s="25">
        <v>231.2</v>
      </c>
      <c r="S17" s="25">
        <v>288.60000000000002</v>
      </c>
      <c r="T17" s="25">
        <v>183.4</v>
      </c>
      <c r="U17" s="25">
        <v>168.2</v>
      </c>
      <c r="V17" s="25">
        <v>238.5</v>
      </c>
      <c r="W17" s="25">
        <v>265.89999999999998</v>
      </c>
      <c r="X17" s="25">
        <v>223.2</v>
      </c>
      <c r="Y17" s="25">
        <v>244.1</v>
      </c>
      <c r="Z17" s="93">
        <v>258.10000000000002</v>
      </c>
    </row>
    <row r="18" spans="1:26" ht="25.4" customHeight="1">
      <c r="A18" s="5"/>
      <c r="B18" s="5" t="s">
        <v>8</v>
      </c>
      <c r="C18" s="8" t="s">
        <v>199</v>
      </c>
      <c r="D18" s="8" t="s">
        <v>196</v>
      </c>
      <c r="E18" s="79">
        <v>88</v>
      </c>
      <c r="F18" s="41">
        <v>0.4</v>
      </c>
      <c r="G18" s="87">
        <v>17</v>
      </c>
      <c r="H18" s="7">
        <v>12</v>
      </c>
      <c r="I18" s="7">
        <v>17</v>
      </c>
      <c r="J18" s="7">
        <v>14</v>
      </c>
      <c r="K18" s="7">
        <v>10</v>
      </c>
      <c r="L18" s="7">
        <v>4</v>
      </c>
      <c r="M18" s="7">
        <v>11</v>
      </c>
      <c r="N18" s="7">
        <v>15</v>
      </c>
      <c r="O18" s="7">
        <v>28</v>
      </c>
      <c r="P18" s="97">
        <v>20</v>
      </c>
      <c r="Q18" s="102">
        <v>118.5</v>
      </c>
      <c r="R18" s="25">
        <v>84.1</v>
      </c>
      <c r="S18" s="25">
        <v>119.7</v>
      </c>
      <c r="T18" s="25">
        <v>98.7</v>
      </c>
      <c r="U18" s="25">
        <v>70.099999999999994</v>
      </c>
      <c r="V18" s="25">
        <v>28.1</v>
      </c>
      <c r="W18" s="25">
        <v>77</v>
      </c>
      <c r="X18" s="25">
        <v>104.6</v>
      </c>
      <c r="Y18" s="25">
        <v>195.3</v>
      </c>
      <c r="Z18" s="93">
        <v>139.5</v>
      </c>
    </row>
    <row r="19" spans="1:26" ht="25.4" customHeight="1">
      <c r="A19" s="5"/>
      <c r="B19" s="5" t="s">
        <v>134</v>
      </c>
      <c r="C19" s="8" t="s">
        <v>199</v>
      </c>
      <c r="D19" s="8">
        <v>-2.3E-2</v>
      </c>
      <c r="E19" s="79">
        <v>34</v>
      </c>
      <c r="F19" s="41">
        <v>1.3</v>
      </c>
      <c r="G19" s="87">
        <v>106</v>
      </c>
      <c r="H19" s="7">
        <v>93</v>
      </c>
      <c r="I19" s="7">
        <v>132</v>
      </c>
      <c r="J19" s="7">
        <v>97</v>
      </c>
      <c r="K19" s="7">
        <v>72</v>
      </c>
      <c r="L19" s="7">
        <v>89</v>
      </c>
      <c r="M19" s="7">
        <v>55</v>
      </c>
      <c r="N19" s="7">
        <v>62</v>
      </c>
      <c r="O19" s="7">
        <v>80</v>
      </c>
      <c r="P19" s="97">
        <v>86</v>
      </c>
      <c r="Q19" s="102">
        <v>739</v>
      </c>
      <c r="R19" s="25">
        <v>651.5</v>
      </c>
      <c r="S19" s="25">
        <v>929.1</v>
      </c>
      <c r="T19" s="25">
        <v>684.2</v>
      </c>
      <c r="U19" s="25">
        <v>504.6</v>
      </c>
      <c r="V19" s="25">
        <v>624.20000000000005</v>
      </c>
      <c r="W19" s="25">
        <v>384.9</v>
      </c>
      <c r="X19" s="25">
        <v>432.4</v>
      </c>
      <c r="Y19" s="25">
        <v>558</v>
      </c>
      <c r="Z19" s="93">
        <v>599.79999999999995</v>
      </c>
    </row>
    <row r="20" spans="1:26" ht="25.4" customHeight="1">
      <c r="A20" s="3"/>
      <c r="B20" s="3" t="s">
        <v>12</v>
      </c>
      <c r="C20" s="13" t="s">
        <v>199</v>
      </c>
      <c r="D20" s="13">
        <v>-4.7E-2</v>
      </c>
      <c r="E20" s="80">
        <v>54</v>
      </c>
      <c r="F20" s="41">
        <v>1.2</v>
      </c>
      <c r="G20" s="88">
        <v>145</v>
      </c>
      <c r="H20" s="11">
        <v>93</v>
      </c>
      <c r="I20" s="11">
        <v>110</v>
      </c>
      <c r="J20" s="11">
        <v>88</v>
      </c>
      <c r="K20" s="11">
        <v>94</v>
      </c>
      <c r="L20" s="11">
        <v>98</v>
      </c>
      <c r="M20" s="11">
        <v>74</v>
      </c>
      <c r="N20" s="11">
        <v>66</v>
      </c>
      <c r="O20" s="11">
        <v>92</v>
      </c>
      <c r="P20" s="98">
        <v>94</v>
      </c>
      <c r="Q20" s="103">
        <v>1010.9</v>
      </c>
      <c r="R20" s="12">
        <v>651.5</v>
      </c>
      <c r="S20" s="12">
        <v>774.2</v>
      </c>
      <c r="T20" s="12">
        <v>620.70000000000005</v>
      </c>
      <c r="U20" s="12">
        <v>658.8</v>
      </c>
      <c r="V20" s="12">
        <v>687.3</v>
      </c>
      <c r="W20" s="12">
        <v>517.79999999999995</v>
      </c>
      <c r="X20" s="12">
        <v>460.3</v>
      </c>
      <c r="Y20" s="12">
        <v>641.70000000000005</v>
      </c>
      <c r="Z20" s="94">
        <v>655.6</v>
      </c>
    </row>
    <row r="21" spans="1:26" ht="25.4" customHeight="1">
      <c r="A21" s="5" t="s">
        <v>135</v>
      </c>
      <c r="B21" s="5" t="s">
        <v>136</v>
      </c>
      <c r="C21" s="8" t="s">
        <v>196</v>
      </c>
      <c r="D21" s="8" t="s">
        <v>196</v>
      </c>
      <c r="E21" s="79" t="s">
        <v>197</v>
      </c>
      <c r="F21" s="82" t="s">
        <v>198</v>
      </c>
      <c r="G21" s="87">
        <v>0</v>
      </c>
      <c r="H21" s="7">
        <v>0</v>
      </c>
      <c r="I21" s="7">
        <v>0</v>
      </c>
      <c r="J21" s="7">
        <v>0</v>
      </c>
      <c r="K21" s="7">
        <v>0</v>
      </c>
      <c r="L21" s="7">
        <v>0</v>
      </c>
      <c r="M21" s="7">
        <v>0</v>
      </c>
      <c r="N21" s="7">
        <v>0</v>
      </c>
      <c r="O21" s="7">
        <v>0</v>
      </c>
      <c r="P21" s="97">
        <v>0</v>
      </c>
      <c r="Q21" s="102">
        <v>0</v>
      </c>
      <c r="R21" s="25">
        <v>0</v>
      </c>
      <c r="S21" s="25">
        <v>0</v>
      </c>
      <c r="T21" s="25">
        <v>0</v>
      </c>
      <c r="U21" s="25">
        <v>0</v>
      </c>
      <c r="V21" s="25">
        <v>0</v>
      </c>
      <c r="W21" s="25">
        <v>0</v>
      </c>
      <c r="X21" s="25">
        <v>0</v>
      </c>
      <c r="Y21" s="25">
        <v>0</v>
      </c>
      <c r="Z21" s="93">
        <v>0</v>
      </c>
    </row>
    <row r="22" spans="1:26" ht="25.4" customHeight="1">
      <c r="A22" s="5"/>
      <c r="B22" s="5" t="s">
        <v>137</v>
      </c>
      <c r="C22" s="8" t="s">
        <v>196</v>
      </c>
      <c r="D22" s="8" t="s">
        <v>196</v>
      </c>
      <c r="E22" s="79" t="s">
        <v>197</v>
      </c>
      <c r="F22" s="41" t="s">
        <v>198</v>
      </c>
      <c r="G22" s="87">
        <v>0</v>
      </c>
      <c r="H22" s="7">
        <v>0</v>
      </c>
      <c r="I22" s="7">
        <v>0</v>
      </c>
      <c r="J22" s="7">
        <v>0</v>
      </c>
      <c r="K22" s="7">
        <v>0</v>
      </c>
      <c r="L22" s="7">
        <v>0</v>
      </c>
      <c r="M22" s="7">
        <v>0</v>
      </c>
      <c r="N22" s="7">
        <v>0</v>
      </c>
      <c r="O22" s="7">
        <v>0</v>
      </c>
      <c r="P22" s="97">
        <v>0</v>
      </c>
      <c r="Q22" s="102">
        <v>0</v>
      </c>
      <c r="R22" s="25">
        <v>0</v>
      </c>
      <c r="S22" s="25">
        <v>0</v>
      </c>
      <c r="T22" s="25">
        <v>0</v>
      </c>
      <c r="U22" s="25">
        <v>0</v>
      </c>
      <c r="V22" s="25">
        <v>0</v>
      </c>
      <c r="W22" s="25">
        <v>0</v>
      </c>
      <c r="X22" s="25">
        <v>0</v>
      </c>
      <c r="Y22" s="25">
        <v>0</v>
      </c>
      <c r="Z22" s="93">
        <v>0</v>
      </c>
    </row>
    <row r="23" spans="1:26" ht="25.4" customHeight="1">
      <c r="A23" s="3"/>
      <c r="B23" s="3" t="s">
        <v>138</v>
      </c>
      <c r="C23" s="13" t="s">
        <v>196</v>
      </c>
      <c r="D23" s="13" t="s">
        <v>196</v>
      </c>
      <c r="E23" s="80" t="s">
        <v>197</v>
      </c>
      <c r="F23" s="41">
        <v>64.599999999999994</v>
      </c>
      <c r="G23" s="88">
        <v>0</v>
      </c>
      <c r="H23" s="11">
        <v>0</v>
      </c>
      <c r="I23" s="11">
        <v>0</v>
      </c>
      <c r="J23" s="11">
        <v>0</v>
      </c>
      <c r="K23" s="11">
        <v>0</v>
      </c>
      <c r="L23" s="11">
        <v>0</v>
      </c>
      <c r="M23" s="11">
        <v>0</v>
      </c>
      <c r="N23" s="11">
        <v>0</v>
      </c>
      <c r="O23" s="11">
        <v>0</v>
      </c>
      <c r="P23" s="98">
        <v>1</v>
      </c>
      <c r="Q23" s="103">
        <v>0</v>
      </c>
      <c r="R23" s="12">
        <v>0</v>
      </c>
      <c r="S23" s="12">
        <v>0</v>
      </c>
      <c r="T23" s="12">
        <v>0</v>
      </c>
      <c r="U23" s="12">
        <v>0</v>
      </c>
      <c r="V23" s="12">
        <v>0</v>
      </c>
      <c r="W23" s="12">
        <v>0</v>
      </c>
      <c r="X23" s="12">
        <v>0</v>
      </c>
      <c r="Y23" s="12">
        <v>0</v>
      </c>
      <c r="Z23" s="94">
        <v>7</v>
      </c>
    </row>
    <row r="24" spans="1:26" ht="25.4" customHeight="1">
      <c r="A24" s="3" t="s">
        <v>139</v>
      </c>
      <c r="B24" s="3" t="s">
        <v>13</v>
      </c>
      <c r="C24" s="13" t="s">
        <v>196</v>
      </c>
      <c r="D24" s="13" t="s">
        <v>196</v>
      </c>
      <c r="E24" s="80" t="s">
        <v>197</v>
      </c>
      <c r="F24" s="83">
        <v>0.4</v>
      </c>
      <c r="G24" s="88">
        <v>0</v>
      </c>
      <c r="H24" s="11">
        <v>1</v>
      </c>
      <c r="I24" s="11">
        <v>1</v>
      </c>
      <c r="J24" s="11">
        <v>2</v>
      </c>
      <c r="K24" s="11">
        <v>0</v>
      </c>
      <c r="L24" s="11">
        <v>4</v>
      </c>
      <c r="M24" s="11">
        <v>0</v>
      </c>
      <c r="N24" s="11">
        <v>0</v>
      </c>
      <c r="O24" s="11">
        <v>3</v>
      </c>
      <c r="P24" s="98">
        <v>2</v>
      </c>
      <c r="Q24" s="103">
        <v>0</v>
      </c>
      <c r="R24" s="12">
        <v>7</v>
      </c>
      <c r="S24" s="12">
        <v>7</v>
      </c>
      <c r="T24" s="12">
        <v>14.1</v>
      </c>
      <c r="U24" s="12">
        <v>0</v>
      </c>
      <c r="V24" s="12">
        <v>28.1</v>
      </c>
      <c r="W24" s="12">
        <v>0</v>
      </c>
      <c r="X24" s="12">
        <v>0</v>
      </c>
      <c r="Y24" s="12">
        <v>20.9</v>
      </c>
      <c r="Z24" s="94">
        <v>13.9</v>
      </c>
    </row>
    <row r="25" spans="1:26" ht="25.4" customHeight="1">
      <c r="A25" s="14" t="s">
        <v>14</v>
      </c>
      <c r="B25" s="14"/>
      <c r="C25" s="18" t="s">
        <v>196</v>
      </c>
      <c r="D25" s="18" t="s">
        <v>196</v>
      </c>
      <c r="E25" s="81" t="s">
        <v>197</v>
      </c>
      <c r="F25" s="83" t="s">
        <v>198</v>
      </c>
      <c r="G25" s="89">
        <v>0</v>
      </c>
      <c r="H25" s="16">
        <v>0</v>
      </c>
      <c r="I25" s="16">
        <v>0</v>
      </c>
      <c r="J25" s="16">
        <v>1</v>
      </c>
      <c r="K25" s="16">
        <v>1</v>
      </c>
      <c r="L25" s="16">
        <v>0</v>
      </c>
      <c r="M25" s="16">
        <v>0</v>
      </c>
      <c r="N25" s="16">
        <v>0</v>
      </c>
      <c r="O25" s="16">
        <v>0</v>
      </c>
      <c r="P25" s="99">
        <v>0</v>
      </c>
      <c r="Q25" s="104">
        <v>0</v>
      </c>
      <c r="R25" s="17">
        <v>0</v>
      </c>
      <c r="S25" s="17">
        <v>0</v>
      </c>
      <c r="T25" s="17">
        <v>7.1</v>
      </c>
      <c r="U25" s="17">
        <v>7</v>
      </c>
      <c r="V25" s="17">
        <v>0</v>
      </c>
      <c r="W25" s="17">
        <v>0</v>
      </c>
      <c r="X25" s="17">
        <v>0</v>
      </c>
      <c r="Y25" s="17">
        <v>0</v>
      </c>
      <c r="Z25" s="95">
        <v>0</v>
      </c>
    </row>
    <row r="26" spans="1:26" ht="25.4" customHeight="1">
      <c r="A26" s="5" t="s">
        <v>40</v>
      </c>
      <c r="B26" s="5" t="s">
        <v>140</v>
      </c>
      <c r="C26" s="8" t="s">
        <v>196</v>
      </c>
      <c r="D26" s="8" t="s">
        <v>196</v>
      </c>
      <c r="E26" s="79" t="s">
        <v>197</v>
      </c>
      <c r="F26" s="41">
        <v>0.6</v>
      </c>
      <c r="G26" s="87">
        <v>0</v>
      </c>
      <c r="H26" s="7">
        <v>0</v>
      </c>
      <c r="I26" s="7">
        <v>0</v>
      </c>
      <c r="J26" s="7">
        <v>0</v>
      </c>
      <c r="K26" s="7">
        <v>0</v>
      </c>
      <c r="L26" s="7">
        <v>1</v>
      </c>
      <c r="M26" s="7">
        <v>1</v>
      </c>
      <c r="N26" s="7">
        <v>2</v>
      </c>
      <c r="O26" s="7">
        <v>0</v>
      </c>
      <c r="P26" s="97">
        <v>1</v>
      </c>
      <c r="Q26" s="102">
        <v>0</v>
      </c>
      <c r="R26" s="25">
        <v>0</v>
      </c>
      <c r="S26" s="25">
        <v>0</v>
      </c>
      <c r="T26" s="25">
        <v>0</v>
      </c>
      <c r="U26" s="25">
        <v>0</v>
      </c>
      <c r="V26" s="25">
        <v>7</v>
      </c>
      <c r="W26" s="25">
        <v>7</v>
      </c>
      <c r="X26" s="25">
        <v>13.9</v>
      </c>
      <c r="Y26" s="25">
        <v>0</v>
      </c>
      <c r="Z26" s="93">
        <v>7</v>
      </c>
    </row>
    <row r="27" spans="1:26" ht="25.4" customHeight="1">
      <c r="A27" s="5"/>
      <c r="B27" s="5" t="s">
        <v>141</v>
      </c>
      <c r="C27" s="8" t="s">
        <v>196</v>
      </c>
      <c r="D27" s="8" t="s">
        <v>196</v>
      </c>
      <c r="E27" s="79" t="s">
        <v>197</v>
      </c>
      <c r="F27" s="41" t="s">
        <v>198</v>
      </c>
      <c r="G27" s="87">
        <v>1</v>
      </c>
      <c r="H27" s="7">
        <v>0</v>
      </c>
      <c r="I27" s="7">
        <v>0</v>
      </c>
      <c r="J27" s="7">
        <v>0</v>
      </c>
      <c r="K27" s="7">
        <v>0</v>
      </c>
      <c r="L27" s="7">
        <v>0</v>
      </c>
      <c r="M27" s="7">
        <v>0</v>
      </c>
      <c r="N27" s="7">
        <v>0</v>
      </c>
      <c r="O27" s="7">
        <v>0</v>
      </c>
      <c r="P27" s="97">
        <v>0</v>
      </c>
      <c r="Q27" s="102">
        <v>7</v>
      </c>
      <c r="R27" s="25">
        <v>0</v>
      </c>
      <c r="S27" s="25">
        <v>0</v>
      </c>
      <c r="T27" s="25">
        <v>0</v>
      </c>
      <c r="U27" s="25">
        <v>0</v>
      </c>
      <c r="V27" s="25">
        <v>0</v>
      </c>
      <c r="W27" s="25">
        <v>0</v>
      </c>
      <c r="X27" s="25">
        <v>0</v>
      </c>
      <c r="Y27" s="25">
        <v>0</v>
      </c>
      <c r="Z27" s="93">
        <v>0</v>
      </c>
    </row>
    <row r="28" spans="1:26" ht="25.4" customHeight="1">
      <c r="A28" s="3"/>
      <c r="B28" s="3" t="s">
        <v>142</v>
      </c>
      <c r="C28" s="13" t="s">
        <v>196</v>
      </c>
      <c r="D28" s="13" t="s">
        <v>196</v>
      </c>
      <c r="E28" s="80" t="s">
        <v>197</v>
      </c>
      <c r="F28" s="41" t="s">
        <v>198</v>
      </c>
      <c r="G28" s="88">
        <v>0</v>
      </c>
      <c r="H28" s="11">
        <v>0</v>
      </c>
      <c r="I28" s="11">
        <v>0</v>
      </c>
      <c r="J28" s="11">
        <v>0</v>
      </c>
      <c r="K28" s="11">
        <v>1</v>
      </c>
      <c r="L28" s="11">
        <v>0</v>
      </c>
      <c r="M28" s="11">
        <v>0</v>
      </c>
      <c r="N28" s="11">
        <v>1</v>
      </c>
      <c r="O28" s="11">
        <v>0</v>
      </c>
      <c r="P28" s="98">
        <v>0</v>
      </c>
      <c r="Q28" s="103">
        <v>0</v>
      </c>
      <c r="R28" s="12">
        <v>0</v>
      </c>
      <c r="S28" s="12">
        <v>0</v>
      </c>
      <c r="T28" s="12">
        <v>0</v>
      </c>
      <c r="U28" s="12">
        <v>7</v>
      </c>
      <c r="V28" s="12">
        <v>0</v>
      </c>
      <c r="W28" s="12">
        <v>0</v>
      </c>
      <c r="X28" s="12">
        <v>7</v>
      </c>
      <c r="Y28" s="12">
        <v>0</v>
      </c>
      <c r="Z28" s="94">
        <v>0</v>
      </c>
    </row>
    <row r="29" spans="1:26" ht="25.4" customHeight="1">
      <c r="A29" s="14" t="s">
        <v>15</v>
      </c>
      <c r="B29" s="14"/>
      <c r="C29" s="18" t="s">
        <v>196</v>
      </c>
      <c r="D29" s="18" t="s">
        <v>196</v>
      </c>
      <c r="E29" s="80" t="s">
        <v>197</v>
      </c>
      <c r="F29" s="83">
        <v>0.9</v>
      </c>
      <c r="G29" s="89">
        <v>0</v>
      </c>
      <c r="H29" s="16">
        <v>1</v>
      </c>
      <c r="I29" s="16">
        <v>0</v>
      </c>
      <c r="J29" s="16">
        <v>0</v>
      </c>
      <c r="K29" s="16">
        <v>0</v>
      </c>
      <c r="L29" s="16">
        <v>1</v>
      </c>
      <c r="M29" s="16">
        <v>0</v>
      </c>
      <c r="N29" s="16">
        <v>4</v>
      </c>
      <c r="O29" s="16">
        <v>1</v>
      </c>
      <c r="P29" s="99">
        <v>2</v>
      </c>
      <c r="Q29" s="104">
        <v>0</v>
      </c>
      <c r="R29" s="17">
        <v>7</v>
      </c>
      <c r="S29" s="17">
        <v>0</v>
      </c>
      <c r="T29" s="17">
        <v>0</v>
      </c>
      <c r="U29" s="17">
        <v>0</v>
      </c>
      <c r="V29" s="17">
        <v>7</v>
      </c>
      <c r="W29" s="17">
        <v>0</v>
      </c>
      <c r="X29" s="17">
        <v>27.9</v>
      </c>
      <c r="Y29" s="17">
        <v>7</v>
      </c>
      <c r="Z29" s="95">
        <v>13.9</v>
      </c>
    </row>
    <row r="30" spans="1:26" ht="25.4" customHeight="1">
      <c r="A30" s="14" t="s">
        <v>167</v>
      </c>
      <c r="B30" s="14"/>
      <c r="C30" s="18" t="s">
        <v>196</v>
      </c>
      <c r="D30" s="18" t="s">
        <v>196</v>
      </c>
      <c r="E30" s="80" t="s">
        <v>197</v>
      </c>
      <c r="F30" s="83">
        <v>5.4</v>
      </c>
      <c r="G30" s="89">
        <v>0</v>
      </c>
      <c r="H30" s="16">
        <v>0</v>
      </c>
      <c r="I30" s="16">
        <v>0</v>
      </c>
      <c r="J30" s="16">
        <v>0</v>
      </c>
      <c r="K30" s="16">
        <v>0</v>
      </c>
      <c r="L30" s="16">
        <v>0</v>
      </c>
      <c r="M30" s="16">
        <v>0</v>
      </c>
      <c r="N30" s="16">
        <v>0</v>
      </c>
      <c r="O30" s="16">
        <v>0</v>
      </c>
      <c r="P30" s="99">
        <v>3</v>
      </c>
      <c r="Q30" s="104">
        <v>0</v>
      </c>
      <c r="R30" s="17">
        <v>0</v>
      </c>
      <c r="S30" s="17">
        <v>0</v>
      </c>
      <c r="T30" s="17">
        <v>0</v>
      </c>
      <c r="U30" s="17">
        <v>0</v>
      </c>
      <c r="V30" s="17">
        <v>0</v>
      </c>
      <c r="W30" s="17">
        <v>0</v>
      </c>
      <c r="X30" s="17">
        <v>0</v>
      </c>
      <c r="Y30" s="17">
        <v>0</v>
      </c>
      <c r="Z30" s="95">
        <v>20.9</v>
      </c>
    </row>
    <row r="31" spans="1:26" ht="25.4" customHeight="1">
      <c r="A31" s="14" t="s">
        <v>111</v>
      </c>
      <c r="B31" s="14"/>
      <c r="C31" s="18">
        <v>0.33700000000000002</v>
      </c>
      <c r="D31" s="18">
        <v>0.16200000000000001</v>
      </c>
      <c r="E31" s="80" t="s">
        <v>197</v>
      </c>
      <c r="F31" s="83">
        <v>1.6</v>
      </c>
      <c r="G31" s="89">
        <v>36</v>
      </c>
      <c r="H31" s="16">
        <v>47</v>
      </c>
      <c r="I31" s="16">
        <v>39</v>
      </c>
      <c r="J31" s="16">
        <v>63</v>
      </c>
      <c r="K31" s="16">
        <v>95</v>
      </c>
      <c r="L31" s="16">
        <v>71</v>
      </c>
      <c r="M31" s="16">
        <v>74</v>
      </c>
      <c r="N31" s="16">
        <v>106</v>
      </c>
      <c r="O31" s="16">
        <v>104</v>
      </c>
      <c r="P31" s="99">
        <v>139</v>
      </c>
      <c r="Q31" s="104">
        <v>251</v>
      </c>
      <c r="R31" s="17">
        <v>329.3</v>
      </c>
      <c r="S31" s="17">
        <v>274.5</v>
      </c>
      <c r="T31" s="17">
        <v>444.4</v>
      </c>
      <c r="U31" s="17">
        <v>665.8</v>
      </c>
      <c r="V31" s="17">
        <v>498</v>
      </c>
      <c r="W31" s="17">
        <v>517.79999999999995</v>
      </c>
      <c r="X31" s="17">
        <v>739.3</v>
      </c>
      <c r="Y31" s="17">
        <v>725.3</v>
      </c>
      <c r="Z31" s="95">
        <v>969.5</v>
      </c>
    </row>
    <row r="32" spans="1:26" ht="25.4" customHeight="1">
      <c r="A32" s="14" t="s">
        <v>16</v>
      </c>
      <c r="B32" s="14"/>
      <c r="C32" s="18" t="s">
        <v>196</v>
      </c>
      <c r="D32" s="18" t="s">
        <v>196</v>
      </c>
      <c r="E32" s="80" t="s">
        <v>197</v>
      </c>
      <c r="F32" s="83">
        <v>1.1000000000000001</v>
      </c>
      <c r="G32" s="89">
        <v>1</v>
      </c>
      <c r="H32" s="16">
        <v>3</v>
      </c>
      <c r="I32" s="16">
        <v>1</v>
      </c>
      <c r="J32" s="16">
        <v>2</v>
      </c>
      <c r="K32" s="16">
        <v>2</v>
      </c>
      <c r="L32" s="16">
        <v>7</v>
      </c>
      <c r="M32" s="16">
        <v>1</v>
      </c>
      <c r="N32" s="16">
        <v>4</v>
      </c>
      <c r="O32" s="16">
        <v>2</v>
      </c>
      <c r="P32" s="99">
        <v>3</v>
      </c>
      <c r="Q32" s="104">
        <v>7</v>
      </c>
      <c r="R32" s="17">
        <v>21</v>
      </c>
      <c r="S32" s="17">
        <v>7</v>
      </c>
      <c r="T32" s="17">
        <v>14.1</v>
      </c>
      <c r="U32" s="17">
        <v>14</v>
      </c>
      <c r="V32" s="17">
        <v>49.1</v>
      </c>
      <c r="W32" s="17">
        <v>7</v>
      </c>
      <c r="X32" s="17">
        <v>27.9</v>
      </c>
      <c r="Y32" s="17">
        <v>13.9</v>
      </c>
      <c r="Z32" s="95">
        <v>20.9</v>
      </c>
    </row>
    <row r="33" spans="1:26" ht="25.4" customHeight="1">
      <c r="A33" s="19" t="s">
        <v>143</v>
      </c>
      <c r="B33" s="19" t="s">
        <v>17</v>
      </c>
      <c r="C33" s="23" t="s">
        <v>196</v>
      </c>
      <c r="D33" s="23" t="s">
        <v>196</v>
      </c>
      <c r="E33" s="79" t="s">
        <v>197</v>
      </c>
      <c r="F33" s="41">
        <v>0.5</v>
      </c>
      <c r="G33" s="86">
        <v>14</v>
      </c>
      <c r="H33" s="21">
        <v>4</v>
      </c>
      <c r="I33" s="21">
        <v>5</v>
      </c>
      <c r="J33" s="21">
        <v>7</v>
      </c>
      <c r="K33" s="21">
        <v>6</v>
      </c>
      <c r="L33" s="21">
        <v>4</v>
      </c>
      <c r="M33" s="21">
        <v>9</v>
      </c>
      <c r="N33" s="21">
        <v>5</v>
      </c>
      <c r="O33" s="21">
        <v>7</v>
      </c>
      <c r="P33" s="100">
        <v>7</v>
      </c>
      <c r="Q33" s="101">
        <v>97.6</v>
      </c>
      <c r="R33" s="22">
        <v>28</v>
      </c>
      <c r="S33" s="22">
        <v>35.200000000000003</v>
      </c>
      <c r="T33" s="22">
        <v>49.4</v>
      </c>
      <c r="U33" s="22">
        <v>42</v>
      </c>
      <c r="V33" s="22">
        <v>28.1</v>
      </c>
      <c r="W33" s="22">
        <v>63</v>
      </c>
      <c r="X33" s="22">
        <v>34.9</v>
      </c>
      <c r="Y33" s="22">
        <v>48.8</v>
      </c>
      <c r="Z33" s="96">
        <v>48.8</v>
      </c>
    </row>
    <row r="34" spans="1:26" ht="25.4" customHeight="1">
      <c r="A34" s="5"/>
      <c r="B34" s="5" t="s">
        <v>9</v>
      </c>
      <c r="C34" s="8" t="s">
        <v>199</v>
      </c>
      <c r="D34" s="8">
        <v>-2.3E-2</v>
      </c>
      <c r="E34" s="79" t="s">
        <v>197</v>
      </c>
      <c r="F34" s="41">
        <v>1.4</v>
      </c>
      <c r="G34" s="87">
        <v>47</v>
      </c>
      <c r="H34" s="7">
        <v>40</v>
      </c>
      <c r="I34" s="7">
        <v>53</v>
      </c>
      <c r="J34" s="7">
        <v>41</v>
      </c>
      <c r="K34" s="7">
        <v>27</v>
      </c>
      <c r="L34" s="7">
        <v>42</v>
      </c>
      <c r="M34" s="7">
        <v>25</v>
      </c>
      <c r="N34" s="7">
        <v>25</v>
      </c>
      <c r="O34" s="7">
        <v>36</v>
      </c>
      <c r="P34" s="97">
        <v>38</v>
      </c>
      <c r="Q34" s="102">
        <v>327.7</v>
      </c>
      <c r="R34" s="25">
        <v>280.2</v>
      </c>
      <c r="S34" s="25">
        <v>373</v>
      </c>
      <c r="T34" s="25">
        <v>289.2</v>
      </c>
      <c r="U34" s="25">
        <v>189.2</v>
      </c>
      <c r="V34" s="25">
        <v>294.60000000000002</v>
      </c>
      <c r="W34" s="25">
        <v>174.9</v>
      </c>
      <c r="X34" s="25">
        <v>174.4</v>
      </c>
      <c r="Y34" s="25">
        <v>251.1</v>
      </c>
      <c r="Z34" s="93">
        <v>265</v>
      </c>
    </row>
    <row r="35" spans="1:26" ht="25.4" customHeight="1">
      <c r="A35" s="5"/>
      <c r="B35" s="5" t="s">
        <v>10</v>
      </c>
      <c r="C35" s="8" t="s">
        <v>196</v>
      </c>
      <c r="D35" s="8" t="s">
        <v>196</v>
      </c>
      <c r="E35" s="79" t="s">
        <v>197</v>
      </c>
      <c r="F35" s="41">
        <v>0.3</v>
      </c>
      <c r="G35" s="87">
        <v>1</v>
      </c>
      <c r="H35" s="7">
        <v>2</v>
      </c>
      <c r="I35" s="7">
        <v>2</v>
      </c>
      <c r="J35" s="7">
        <v>2</v>
      </c>
      <c r="K35" s="7">
        <v>1</v>
      </c>
      <c r="L35" s="7">
        <v>0</v>
      </c>
      <c r="M35" s="7">
        <v>1</v>
      </c>
      <c r="N35" s="7">
        <v>0</v>
      </c>
      <c r="O35" s="7">
        <v>2</v>
      </c>
      <c r="P35" s="97">
        <v>1</v>
      </c>
      <c r="Q35" s="102">
        <v>7</v>
      </c>
      <c r="R35" s="25">
        <v>14</v>
      </c>
      <c r="S35" s="25">
        <v>14.1</v>
      </c>
      <c r="T35" s="25">
        <v>14.1</v>
      </c>
      <c r="U35" s="25">
        <v>7</v>
      </c>
      <c r="V35" s="25">
        <v>0</v>
      </c>
      <c r="W35" s="25">
        <v>7</v>
      </c>
      <c r="X35" s="25">
        <v>0</v>
      </c>
      <c r="Y35" s="25">
        <v>13.9</v>
      </c>
      <c r="Z35" s="93">
        <v>7</v>
      </c>
    </row>
    <row r="36" spans="1:26" ht="25.4" customHeight="1">
      <c r="A36" s="5"/>
      <c r="B36" s="5" t="s">
        <v>18</v>
      </c>
      <c r="C36" s="8" t="s">
        <v>196</v>
      </c>
      <c r="D36" s="8" t="s">
        <v>196</v>
      </c>
      <c r="E36" s="79" t="s">
        <v>197</v>
      </c>
      <c r="F36" s="41">
        <v>5</v>
      </c>
      <c r="G36" s="87">
        <v>12</v>
      </c>
      <c r="H36" s="7">
        <v>7</v>
      </c>
      <c r="I36" s="7">
        <v>3</v>
      </c>
      <c r="J36" s="7">
        <v>13</v>
      </c>
      <c r="K36" s="7">
        <v>15</v>
      </c>
      <c r="L36" s="7">
        <v>8</v>
      </c>
      <c r="M36" s="7">
        <v>2</v>
      </c>
      <c r="N36" s="7">
        <v>4</v>
      </c>
      <c r="O36" s="7">
        <v>2</v>
      </c>
      <c r="P36" s="97">
        <v>2</v>
      </c>
      <c r="Q36" s="102">
        <v>83.7</v>
      </c>
      <c r="R36" s="25">
        <v>49</v>
      </c>
      <c r="S36" s="25">
        <v>21.1</v>
      </c>
      <c r="T36" s="25">
        <v>91.7</v>
      </c>
      <c r="U36" s="25">
        <v>105.1</v>
      </c>
      <c r="V36" s="25">
        <v>56.1</v>
      </c>
      <c r="W36" s="25">
        <v>14</v>
      </c>
      <c r="X36" s="25">
        <v>27.9</v>
      </c>
      <c r="Y36" s="25">
        <v>13.9</v>
      </c>
      <c r="Z36" s="93">
        <v>13.9</v>
      </c>
    </row>
    <row r="37" spans="1:26" ht="29.25" customHeight="1">
      <c r="A37" s="5"/>
      <c r="B37" s="5" t="s">
        <v>11</v>
      </c>
      <c r="C37" s="8" t="s">
        <v>199</v>
      </c>
      <c r="D37" s="8">
        <v>7.1999999999999995E-2</v>
      </c>
      <c r="E37" s="79" t="s">
        <v>197</v>
      </c>
      <c r="F37" s="41">
        <v>0.8</v>
      </c>
      <c r="G37" s="87">
        <v>29</v>
      </c>
      <c r="H37" s="7">
        <v>45</v>
      </c>
      <c r="I37" s="7">
        <v>44</v>
      </c>
      <c r="J37" s="7">
        <v>27</v>
      </c>
      <c r="K37" s="7">
        <v>33</v>
      </c>
      <c r="L37" s="7">
        <v>46</v>
      </c>
      <c r="M37" s="7">
        <v>74</v>
      </c>
      <c r="N37" s="7">
        <v>57</v>
      </c>
      <c r="O37" s="7">
        <v>38</v>
      </c>
      <c r="P37" s="97">
        <v>54</v>
      </c>
      <c r="Q37" s="102">
        <v>202.2</v>
      </c>
      <c r="R37" s="25">
        <v>315.3</v>
      </c>
      <c r="S37" s="25">
        <v>309.7</v>
      </c>
      <c r="T37" s="25">
        <v>190.4</v>
      </c>
      <c r="U37" s="25">
        <v>231.3</v>
      </c>
      <c r="V37" s="25">
        <v>322.60000000000002</v>
      </c>
      <c r="W37" s="25">
        <v>517.79999999999995</v>
      </c>
      <c r="X37" s="25">
        <v>397.5</v>
      </c>
      <c r="Y37" s="25">
        <v>265</v>
      </c>
      <c r="Z37" s="93">
        <v>376.6</v>
      </c>
    </row>
    <row r="38" spans="1:26" ht="29.25" customHeight="1">
      <c r="A38" s="5"/>
      <c r="B38" s="5" t="s">
        <v>19</v>
      </c>
      <c r="C38" s="8" t="s">
        <v>199</v>
      </c>
      <c r="D38" s="8" t="s">
        <v>199</v>
      </c>
      <c r="E38" s="79" t="s">
        <v>197</v>
      </c>
      <c r="F38" s="41">
        <v>1.3</v>
      </c>
      <c r="G38" s="87">
        <v>46</v>
      </c>
      <c r="H38" s="7">
        <v>44</v>
      </c>
      <c r="I38" s="7">
        <v>74</v>
      </c>
      <c r="J38" s="7">
        <v>41</v>
      </c>
      <c r="K38" s="7">
        <v>29</v>
      </c>
      <c r="L38" s="7">
        <v>39</v>
      </c>
      <c r="M38" s="7">
        <v>27</v>
      </c>
      <c r="N38" s="7">
        <v>33</v>
      </c>
      <c r="O38" s="7">
        <v>40</v>
      </c>
      <c r="P38" s="97">
        <v>45</v>
      </c>
      <c r="Q38" s="102">
        <v>320.7</v>
      </c>
      <c r="R38" s="25">
        <v>308.3</v>
      </c>
      <c r="S38" s="25">
        <v>520.79999999999995</v>
      </c>
      <c r="T38" s="25">
        <v>289.2</v>
      </c>
      <c r="U38" s="25">
        <v>203.2</v>
      </c>
      <c r="V38" s="25">
        <v>273.5</v>
      </c>
      <c r="W38" s="25">
        <v>188.9</v>
      </c>
      <c r="X38" s="25">
        <v>230.2</v>
      </c>
      <c r="Y38" s="25">
        <v>279</v>
      </c>
      <c r="Z38" s="93">
        <v>313.89999999999998</v>
      </c>
    </row>
    <row r="39" spans="1:26" ht="29.25" customHeight="1">
      <c r="A39" s="14" t="s">
        <v>20</v>
      </c>
      <c r="B39" s="14"/>
      <c r="C39" s="18" t="s">
        <v>196</v>
      </c>
      <c r="D39" s="18" t="s">
        <v>196</v>
      </c>
      <c r="E39" s="81" t="s">
        <v>197</v>
      </c>
      <c r="F39" s="83">
        <v>1.3</v>
      </c>
      <c r="G39" s="89">
        <v>7</v>
      </c>
      <c r="H39" s="16">
        <v>10</v>
      </c>
      <c r="I39" s="16">
        <v>7</v>
      </c>
      <c r="J39" s="16">
        <v>8</v>
      </c>
      <c r="K39" s="16">
        <v>8</v>
      </c>
      <c r="L39" s="16">
        <v>5</v>
      </c>
      <c r="M39" s="16">
        <v>10</v>
      </c>
      <c r="N39" s="16">
        <v>10</v>
      </c>
      <c r="O39" s="16">
        <v>9</v>
      </c>
      <c r="P39" s="99">
        <v>10</v>
      </c>
      <c r="Q39" s="104">
        <v>48.8</v>
      </c>
      <c r="R39" s="17">
        <v>70.099999999999994</v>
      </c>
      <c r="S39" s="17">
        <v>49.3</v>
      </c>
      <c r="T39" s="17">
        <v>56.4</v>
      </c>
      <c r="U39" s="17">
        <v>56.1</v>
      </c>
      <c r="V39" s="17">
        <v>35.1</v>
      </c>
      <c r="W39" s="17">
        <v>70</v>
      </c>
      <c r="X39" s="17">
        <v>69.7</v>
      </c>
      <c r="Y39" s="17">
        <v>62.8</v>
      </c>
      <c r="Z39" s="95">
        <v>69.7</v>
      </c>
    </row>
    <row r="40" spans="1:26" ht="29.25" customHeight="1">
      <c r="A40" s="5" t="s">
        <v>21</v>
      </c>
      <c r="B40" s="5" t="s">
        <v>144</v>
      </c>
      <c r="C40" s="8" t="s">
        <v>196</v>
      </c>
      <c r="D40" s="8" t="s">
        <v>196</v>
      </c>
      <c r="E40" s="79" t="s">
        <v>197</v>
      </c>
      <c r="F40" s="41">
        <v>0.3</v>
      </c>
      <c r="G40" s="87">
        <v>0</v>
      </c>
      <c r="H40" s="7">
        <v>0</v>
      </c>
      <c r="I40" s="7">
        <v>1</v>
      </c>
      <c r="J40" s="7">
        <v>0</v>
      </c>
      <c r="K40" s="7">
        <v>0</v>
      </c>
      <c r="L40" s="7">
        <v>1</v>
      </c>
      <c r="M40" s="7">
        <v>0</v>
      </c>
      <c r="N40" s="7">
        <v>0</v>
      </c>
      <c r="O40" s="7">
        <v>0</v>
      </c>
      <c r="P40" s="97">
        <v>1</v>
      </c>
      <c r="Q40" s="102">
        <v>0</v>
      </c>
      <c r="R40" s="25">
        <v>0</v>
      </c>
      <c r="S40" s="25">
        <v>7</v>
      </c>
      <c r="T40" s="25">
        <v>0</v>
      </c>
      <c r="U40" s="25">
        <v>0</v>
      </c>
      <c r="V40" s="25">
        <v>7</v>
      </c>
      <c r="W40" s="25">
        <v>0</v>
      </c>
      <c r="X40" s="25">
        <v>0</v>
      </c>
      <c r="Y40" s="25">
        <v>0</v>
      </c>
      <c r="Z40" s="93">
        <v>7</v>
      </c>
    </row>
    <row r="41" spans="1:26" ht="29.25" customHeight="1">
      <c r="A41" s="5"/>
      <c r="B41" s="5" t="s">
        <v>145</v>
      </c>
      <c r="C41" s="8" t="s">
        <v>196</v>
      </c>
      <c r="D41" s="8" t="s">
        <v>196</v>
      </c>
      <c r="E41" s="79" t="s">
        <v>197</v>
      </c>
      <c r="F41" s="41" t="s">
        <v>198</v>
      </c>
      <c r="G41" s="87">
        <v>1</v>
      </c>
      <c r="H41" s="7">
        <v>0</v>
      </c>
      <c r="I41" s="7">
        <v>0</v>
      </c>
      <c r="J41" s="7">
        <v>0</v>
      </c>
      <c r="K41" s="7">
        <v>0</v>
      </c>
      <c r="L41" s="7">
        <v>0</v>
      </c>
      <c r="M41" s="7">
        <v>0</v>
      </c>
      <c r="N41" s="7">
        <v>0</v>
      </c>
      <c r="O41" s="7">
        <v>0</v>
      </c>
      <c r="P41" s="97">
        <v>0</v>
      </c>
      <c r="Q41" s="102">
        <v>7</v>
      </c>
      <c r="R41" s="25">
        <v>0</v>
      </c>
      <c r="S41" s="25">
        <v>0</v>
      </c>
      <c r="T41" s="25">
        <v>0</v>
      </c>
      <c r="U41" s="25">
        <v>0</v>
      </c>
      <c r="V41" s="25">
        <v>0</v>
      </c>
      <c r="W41" s="25">
        <v>0</v>
      </c>
      <c r="X41" s="25">
        <v>0</v>
      </c>
      <c r="Y41" s="25">
        <v>0</v>
      </c>
      <c r="Z41" s="93">
        <v>0</v>
      </c>
    </row>
    <row r="42" spans="1:26" ht="29.25" customHeight="1">
      <c r="A42" s="5"/>
      <c r="B42" s="5" t="s">
        <v>146</v>
      </c>
      <c r="C42" s="8" t="s">
        <v>196</v>
      </c>
      <c r="D42" s="8" t="s">
        <v>196</v>
      </c>
      <c r="E42" s="79" t="s">
        <v>197</v>
      </c>
      <c r="F42" s="41">
        <v>0.3</v>
      </c>
      <c r="G42" s="87">
        <v>34</v>
      </c>
      <c r="H42" s="7">
        <v>16</v>
      </c>
      <c r="I42" s="7">
        <v>29</v>
      </c>
      <c r="J42" s="7">
        <v>32</v>
      </c>
      <c r="K42" s="7">
        <v>29</v>
      </c>
      <c r="L42" s="7">
        <v>10</v>
      </c>
      <c r="M42" s="7">
        <v>10</v>
      </c>
      <c r="N42" s="7">
        <v>11</v>
      </c>
      <c r="O42" s="7">
        <v>12</v>
      </c>
      <c r="P42" s="97">
        <v>7</v>
      </c>
      <c r="Q42" s="102">
        <v>237</v>
      </c>
      <c r="R42" s="25">
        <v>112.1</v>
      </c>
      <c r="S42" s="25">
        <v>204.1</v>
      </c>
      <c r="T42" s="25">
        <v>225.7</v>
      </c>
      <c r="U42" s="25">
        <v>203.2</v>
      </c>
      <c r="V42" s="25">
        <v>70.099999999999994</v>
      </c>
      <c r="W42" s="25">
        <v>70</v>
      </c>
      <c r="X42" s="25">
        <v>76.7</v>
      </c>
      <c r="Y42" s="25">
        <v>83.7</v>
      </c>
      <c r="Z42" s="93">
        <v>48.8</v>
      </c>
    </row>
    <row r="43" spans="1:26" ht="29.25" customHeight="1">
      <c r="A43" s="5"/>
      <c r="B43" s="5" t="s">
        <v>147</v>
      </c>
      <c r="C43" s="8" t="s">
        <v>196</v>
      </c>
      <c r="D43" s="8" t="s">
        <v>196</v>
      </c>
      <c r="E43" s="79" t="s">
        <v>197</v>
      </c>
      <c r="F43" s="41">
        <v>0.5</v>
      </c>
      <c r="G43" s="87">
        <v>13</v>
      </c>
      <c r="H43" s="7">
        <v>7</v>
      </c>
      <c r="I43" s="7">
        <v>9</v>
      </c>
      <c r="J43" s="7">
        <v>19</v>
      </c>
      <c r="K43" s="7">
        <v>9</v>
      </c>
      <c r="L43" s="7">
        <v>5</v>
      </c>
      <c r="M43" s="7">
        <v>2</v>
      </c>
      <c r="N43" s="7">
        <v>2</v>
      </c>
      <c r="O43" s="7">
        <v>7</v>
      </c>
      <c r="P43" s="97">
        <v>8</v>
      </c>
      <c r="Q43" s="102">
        <v>90.6</v>
      </c>
      <c r="R43" s="25">
        <v>49</v>
      </c>
      <c r="S43" s="25">
        <v>63.3</v>
      </c>
      <c r="T43" s="25">
        <v>134</v>
      </c>
      <c r="U43" s="25">
        <v>63.1</v>
      </c>
      <c r="V43" s="25">
        <v>35.1</v>
      </c>
      <c r="W43" s="25">
        <v>14</v>
      </c>
      <c r="X43" s="25">
        <v>13.9</v>
      </c>
      <c r="Y43" s="25">
        <v>48.8</v>
      </c>
      <c r="Z43" s="93">
        <v>55.8</v>
      </c>
    </row>
    <row r="44" spans="1:26" ht="29.25" customHeight="1">
      <c r="A44" s="5"/>
      <c r="B44" s="5" t="s">
        <v>148</v>
      </c>
      <c r="C44" s="8" t="s">
        <v>196</v>
      </c>
      <c r="D44" s="8" t="s">
        <v>196</v>
      </c>
      <c r="E44" s="79" t="s">
        <v>197</v>
      </c>
      <c r="F44" s="41" t="s">
        <v>198</v>
      </c>
      <c r="G44" s="87">
        <v>0</v>
      </c>
      <c r="H44" s="7">
        <v>0</v>
      </c>
      <c r="I44" s="7">
        <v>0</v>
      </c>
      <c r="J44" s="7">
        <v>2</v>
      </c>
      <c r="K44" s="7">
        <v>1</v>
      </c>
      <c r="L44" s="7">
        <v>0</v>
      </c>
      <c r="M44" s="7">
        <v>0</v>
      </c>
      <c r="N44" s="7">
        <v>0</v>
      </c>
      <c r="O44" s="7">
        <v>0</v>
      </c>
      <c r="P44" s="97">
        <v>0</v>
      </c>
      <c r="Q44" s="102">
        <v>0</v>
      </c>
      <c r="R44" s="25">
        <v>0</v>
      </c>
      <c r="S44" s="25">
        <v>0</v>
      </c>
      <c r="T44" s="25">
        <v>14.1</v>
      </c>
      <c r="U44" s="25">
        <v>7</v>
      </c>
      <c r="V44" s="25">
        <v>0</v>
      </c>
      <c r="W44" s="25">
        <v>0</v>
      </c>
      <c r="X44" s="25">
        <v>0</v>
      </c>
      <c r="Y44" s="25">
        <v>0</v>
      </c>
      <c r="Z44" s="93">
        <v>0</v>
      </c>
    </row>
    <row r="45" spans="1:26" ht="29.25" customHeight="1">
      <c r="A45" s="5"/>
      <c r="B45" s="5" t="s">
        <v>149</v>
      </c>
      <c r="C45" s="8" t="s">
        <v>196</v>
      </c>
      <c r="D45" s="8" t="s">
        <v>196</v>
      </c>
      <c r="E45" s="79" t="s">
        <v>197</v>
      </c>
      <c r="F45" s="41" t="s">
        <v>198</v>
      </c>
      <c r="G45" s="87">
        <v>3</v>
      </c>
      <c r="H45" s="7">
        <v>1</v>
      </c>
      <c r="I45" s="7">
        <v>5</v>
      </c>
      <c r="J45" s="7">
        <v>2</v>
      </c>
      <c r="K45" s="7">
        <v>5</v>
      </c>
      <c r="L45" s="7">
        <v>5</v>
      </c>
      <c r="M45" s="7">
        <v>3</v>
      </c>
      <c r="N45" s="7">
        <v>3</v>
      </c>
      <c r="O45" s="7">
        <v>0</v>
      </c>
      <c r="P45" s="97">
        <v>0</v>
      </c>
      <c r="Q45" s="102">
        <v>20.9</v>
      </c>
      <c r="R45" s="25">
        <v>7</v>
      </c>
      <c r="S45" s="25">
        <v>35.200000000000003</v>
      </c>
      <c r="T45" s="25">
        <v>14.1</v>
      </c>
      <c r="U45" s="25">
        <v>35</v>
      </c>
      <c r="V45" s="25">
        <v>35.1</v>
      </c>
      <c r="W45" s="25">
        <v>21</v>
      </c>
      <c r="X45" s="25">
        <v>20.9</v>
      </c>
      <c r="Y45" s="25">
        <v>0</v>
      </c>
      <c r="Z45" s="93">
        <v>0</v>
      </c>
    </row>
    <row r="46" spans="1:26" ht="29.25" customHeight="1">
      <c r="A46" s="5"/>
      <c r="B46" s="5" t="s">
        <v>150</v>
      </c>
      <c r="C46" s="8" t="s">
        <v>196</v>
      </c>
      <c r="D46" s="8" t="s">
        <v>196</v>
      </c>
      <c r="E46" s="79" t="s">
        <v>197</v>
      </c>
      <c r="F46" s="41" t="s">
        <v>198</v>
      </c>
      <c r="G46" s="87">
        <v>0</v>
      </c>
      <c r="H46" s="7">
        <v>0</v>
      </c>
      <c r="I46" s="7">
        <v>0</v>
      </c>
      <c r="J46" s="7">
        <v>0</v>
      </c>
      <c r="K46" s="7">
        <v>0</v>
      </c>
      <c r="L46" s="7">
        <v>4</v>
      </c>
      <c r="M46" s="7">
        <v>0</v>
      </c>
      <c r="N46" s="7">
        <v>0</v>
      </c>
      <c r="O46" s="7">
        <v>0</v>
      </c>
      <c r="P46" s="97">
        <v>0</v>
      </c>
      <c r="Q46" s="102">
        <v>0</v>
      </c>
      <c r="R46" s="25">
        <v>0</v>
      </c>
      <c r="S46" s="25">
        <v>0</v>
      </c>
      <c r="T46" s="25">
        <v>0</v>
      </c>
      <c r="U46" s="25">
        <v>0</v>
      </c>
      <c r="V46" s="25">
        <v>28.1</v>
      </c>
      <c r="W46" s="25">
        <v>0</v>
      </c>
      <c r="X46" s="25">
        <v>0</v>
      </c>
      <c r="Y46" s="25">
        <v>0</v>
      </c>
      <c r="Z46" s="93">
        <v>0</v>
      </c>
    </row>
    <row r="47" spans="1:26" ht="29.25" customHeight="1">
      <c r="A47" s="5"/>
      <c r="B47" s="5" t="s">
        <v>151</v>
      </c>
      <c r="C47" s="8" t="s">
        <v>196</v>
      </c>
      <c r="D47" s="8" t="s">
        <v>196</v>
      </c>
      <c r="E47" s="79" t="s">
        <v>197</v>
      </c>
      <c r="F47" s="41" t="s">
        <v>198</v>
      </c>
      <c r="G47" s="87">
        <v>0</v>
      </c>
      <c r="H47" s="7">
        <v>0</v>
      </c>
      <c r="I47" s="7">
        <v>0</v>
      </c>
      <c r="J47" s="7">
        <v>0</v>
      </c>
      <c r="K47" s="7">
        <v>0</v>
      </c>
      <c r="L47" s="7">
        <v>0</v>
      </c>
      <c r="M47" s="7">
        <v>0</v>
      </c>
      <c r="N47" s="7">
        <v>0</v>
      </c>
      <c r="O47" s="7">
        <v>1</v>
      </c>
      <c r="P47" s="97">
        <v>0</v>
      </c>
      <c r="Q47" s="102">
        <v>0</v>
      </c>
      <c r="R47" s="25">
        <v>0</v>
      </c>
      <c r="S47" s="25">
        <v>0</v>
      </c>
      <c r="T47" s="25">
        <v>0</v>
      </c>
      <c r="U47" s="25">
        <v>0</v>
      </c>
      <c r="V47" s="25">
        <v>0</v>
      </c>
      <c r="W47" s="25">
        <v>0</v>
      </c>
      <c r="X47" s="25">
        <v>0</v>
      </c>
      <c r="Y47" s="25">
        <v>7</v>
      </c>
      <c r="Z47" s="93">
        <v>0</v>
      </c>
    </row>
    <row r="48" spans="1:26" ht="29.25" customHeight="1">
      <c r="A48" s="5"/>
      <c r="B48" s="5" t="s">
        <v>152</v>
      </c>
      <c r="C48" s="8" t="s">
        <v>196</v>
      </c>
      <c r="D48" s="8" t="s">
        <v>196</v>
      </c>
      <c r="E48" s="79" t="s">
        <v>197</v>
      </c>
      <c r="F48" s="41" t="s">
        <v>198</v>
      </c>
      <c r="G48" s="87">
        <v>0</v>
      </c>
      <c r="H48" s="7">
        <v>0</v>
      </c>
      <c r="I48" s="7">
        <v>1</v>
      </c>
      <c r="J48" s="7">
        <v>2</v>
      </c>
      <c r="K48" s="7">
        <v>0</v>
      </c>
      <c r="L48" s="7">
        <v>0</v>
      </c>
      <c r="M48" s="7">
        <v>0</v>
      </c>
      <c r="N48" s="7">
        <v>0</v>
      </c>
      <c r="O48" s="7">
        <v>1</v>
      </c>
      <c r="P48" s="97">
        <v>0</v>
      </c>
      <c r="Q48" s="102">
        <v>0</v>
      </c>
      <c r="R48" s="25">
        <v>0</v>
      </c>
      <c r="S48" s="25">
        <v>7</v>
      </c>
      <c r="T48" s="25">
        <v>14.1</v>
      </c>
      <c r="U48" s="25">
        <v>0</v>
      </c>
      <c r="V48" s="25">
        <v>0</v>
      </c>
      <c r="W48" s="25">
        <v>0</v>
      </c>
      <c r="X48" s="25">
        <v>0</v>
      </c>
      <c r="Y48" s="25">
        <v>7</v>
      </c>
      <c r="Z48" s="93">
        <v>0</v>
      </c>
    </row>
    <row r="49" spans="1:26" ht="29.25" customHeight="1">
      <c r="A49" s="5"/>
      <c r="B49" s="5" t="s">
        <v>153</v>
      </c>
      <c r="C49" s="8" t="s">
        <v>196</v>
      </c>
      <c r="D49" s="8" t="s">
        <v>196</v>
      </c>
      <c r="E49" s="79" t="s">
        <v>197</v>
      </c>
      <c r="F49" s="41">
        <v>0.4</v>
      </c>
      <c r="G49" s="87">
        <v>1</v>
      </c>
      <c r="H49" s="7">
        <v>1</v>
      </c>
      <c r="I49" s="7">
        <v>0</v>
      </c>
      <c r="J49" s="7">
        <v>3</v>
      </c>
      <c r="K49" s="7">
        <v>5</v>
      </c>
      <c r="L49" s="7">
        <v>3</v>
      </c>
      <c r="M49" s="7">
        <v>0</v>
      </c>
      <c r="N49" s="7">
        <v>0</v>
      </c>
      <c r="O49" s="7">
        <v>0</v>
      </c>
      <c r="P49" s="97">
        <v>1</v>
      </c>
      <c r="Q49" s="102">
        <v>7</v>
      </c>
      <c r="R49" s="25">
        <v>7</v>
      </c>
      <c r="S49" s="25">
        <v>0</v>
      </c>
      <c r="T49" s="25">
        <v>21.2</v>
      </c>
      <c r="U49" s="25">
        <v>35</v>
      </c>
      <c r="V49" s="25">
        <v>21</v>
      </c>
      <c r="W49" s="25">
        <v>0</v>
      </c>
      <c r="X49" s="25">
        <v>0</v>
      </c>
      <c r="Y49" s="25">
        <v>0</v>
      </c>
      <c r="Z49" s="93">
        <v>7</v>
      </c>
    </row>
    <row r="50" spans="1:26" ht="29.25" customHeight="1">
      <c r="A50" s="5"/>
      <c r="B50" s="5" t="s">
        <v>154</v>
      </c>
      <c r="C50" s="8" t="s">
        <v>196</v>
      </c>
      <c r="D50" s="8" t="s">
        <v>196</v>
      </c>
      <c r="E50" s="79" t="s">
        <v>197</v>
      </c>
      <c r="F50" s="41" t="s">
        <v>198</v>
      </c>
      <c r="G50" s="87">
        <v>0</v>
      </c>
      <c r="H50" s="7">
        <v>0</v>
      </c>
      <c r="I50" s="7">
        <v>0</v>
      </c>
      <c r="J50" s="7">
        <v>0</v>
      </c>
      <c r="K50" s="7">
        <v>0</v>
      </c>
      <c r="L50" s="7">
        <v>1</v>
      </c>
      <c r="M50" s="7">
        <v>0</v>
      </c>
      <c r="N50" s="7">
        <v>0</v>
      </c>
      <c r="O50" s="7">
        <v>0</v>
      </c>
      <c r="P50" s="97">
        <v>0</v>
      </c>
      <c r="Q50" s="102">
        <v>0</v>
      </c>
      <c r="R50" s="25">
        <v>0</v>
      </c>
      <c r="S50" s="25">
        <v>0</v>
      </c>
      <c r="T50" s="25">
        <v>0</v>
      </c>
      <c r="U50" s="25">
        <v>0</v>
      </c>
      <c r="V50" s="25">
        <v>7</v>
      </c>
      <c r="W50" s="25">
        <v>0</v>
      </c>
      <c r="X50" s="25">
        <v>0</v>
      </c>
      <c r="Y50" s="25">
        <v>0</v>
      </c>
      <c r="Z50" s="93">
        <v>0</v>
      </c>
    </row>
    <row r="51" spans="1:26" ht="29.25" customHeight="1">
      <c r="A51" s="5"/>
      <c r="B51" s="5" t="s">
        <v>155</v>
      </c>
      <c r="C51" s="8" t="s">
        <v>196</v>
      </c>
      <c r="D51" s="8" t="s">
        <v>196</v>
      </c>
      <c r="E51" s="79" t="s">
        <v>197</v>
      </c>
      <c r="F51" s="41" t="s">
        <v>198</v>
      </c>
      <c r="G51" s="87">
        <v>0</v>
      </c>
      <c r="H51" s="7">
        <v>0</v>
      </c>
      <c r="I51" s="7">
        <v>0</v>
      </c>
      <c r="J51" s="7">
        <v>0</v>
      </c>
      <c r="K51" s="7">
        <v>0</v>
      </c>
      <c r="L51" s="7">
        <v>0</v>
      </c>
      <c r="M51" s="7">
        <v>0</v>
      </c>
      <c r="N51" s="7">
        <v>0</v>
      </c>
      <c r="O51" s="7">
        <v>0</v>
      </c>
      <c r="P51" s="97">
        <v>0</v>
      </c>
      <c r="Q51" s="102">
        <v>0</v>
      </c>
      <c r="R51" s="25">
        <v>0</v>
      </c>
      <c r="S51" s="25">
        <v>0</v>
      </c>
      <c r="T51" s="25">
        <v>0</v>
      </c>
      <c r="U51" s="25">
        <v>0</v>
      </c>
      <c r="V51" s="25">
        <v>0</v>
      </c>
      <c r="W51" s="25">
        <v>0</v>
      </c>
      <c r="X51" s="25">
        <v>0</v>
      </c>
      <c r="Y51" s="25">
        <v>0</v>
      </c>
      <c r="Z51" s="93">
        <v>0</v>
      </c>
    </row>
    <row r="52" spans="1:26" ht="29.25" customHeight="1">
      <c r="A52" s="5"/>
      <c r="B52" s="5" t="s">
        <v>156</v>
      </c>
      <c r="C52" s="8" t="s">
        <v>196</v>
      </c>
      <c r="D52" s="8" t="s">
        <v>196</v>
      </c>
      <c r="E52" s="79" t="s">
        <v>197</v>
      </c>
      <c r="F52" s="41">
        <v>1.4</v>
      </c>
      <c r="G52" s="87">
        <v>3</v>
      </c>
      <c r="H52" s="7">
        <v>3</v>
      </c>
      <c r="I52" s="7">
        <v>8</v>
      </c>
      <c r="J52" s="7">
        <v>1</v>
      </c>
      <c r="K52" s="7">
        <v>5</v>
      </c>
      <c r="L52" s="7">
        <v>2</v>
      </c>
      <c r="M52" s="7">
        <v>4</v>
      </c>
      <c r="N52" s="7">
        <v>0</v>
      </c>
      <c r="O52" s="7">
        <v>1</v>
      </c>
      <c r="P52" s="97">
        <v>1</v>
      </c>
      <c r="Q52" s="102">
        <v>20.9</v>
      </c>
      <c r="R52" s="25">
        <v>21</v>
      </c>
      <c r="S52" s="25">
        <v>56.3</v>
      </c>
      <c r="T52" s="25">
        <v>7.1</v>
      </c>
      <c r="U52" s="25">
        <v>35</v>
      </c>
      <c r="V52" s="25">
        <v>14</v>
      </c>
      <c r="W52" s="25">
        <v>28</v>
      </c>
      <c r="X52" s="25">
        <v>0</v>
      </c>
      <c r="Y52" s="25">
        <v>7</v>
      </c>
      <c r="Z52" s="93">
        <v>7</v>
      </c>
    </row>
    <row r="53" spans="1:26" ht="29.25" customHeight="1">
      <c r="A53" s="5"/>
      <c r="B53" s="5" t="s">
        <v>157</v>
      </c>
      <c r="C53" s="8" t="s">
        <v>196</v>
      </c>
      <c r="D53" s="8" t="s">
        <v>196</v>
      </c>
      <c r="E53" s="79" t="s">
        <v>197</v>
      </c>
      <c r="F53" s="41" t="s">
        <v>198</v>
      </c>
      <c r="G53" s="87">
        <v>1</v>
      </c>
      <c r="H53" s="7">
        <v>0</v>
      </c>
      <c r="I53" s="7">
        <v>0</v>
      </c>
      <c r="J53" s="7">
        <v>0</v>
      </c>
      <c r="K53" s="7">
        <v>1</v>
      </c>
      <c r="L53" s="7">
        <v>0</v>
      </c>
      <c r="M53" s="7">
        <v>0</v>
      </c>
      <c r="N53" s="7">
        <v>0</v>
      </c>
      <c r="O53" s="7">
        <v>0</v>
      </c>
      <c r="P53" s="97">
        <v>0</v>
      </c>
      <c r="Q53" s="102">
        <v>7</v>
      </c>
      <c r="R53" s="25">
        <v>0</v>
      </c>
      <c r="S53" s="25">
        <v>0</v>
      </c>
      <c r="T53" s="25">
        <v>0</v>
      </c>
      <c r="U53" s="25">
        <v>7</v>
      </c>
      <c r="V53" s="25">
        <v>0</v>
      </c>
      <c r="W53" s="25">
        <v>0</v>
      </c>
      <c r="X53" s="25">
        <v>0</v>
      </c>
      <c r="Y53" s="25">
        <v>0</v>
      </c>
      <c r="Z53" s="93">
        <v>0</v>
      </c>
    </row>
    <row r="54" spans="1:26" ht="29.25" customHeight="1">
      <c r="A54" s="5"/>
      <c r="B54" s="5" t="s">
        <v>158</v>
      </c>
      <c r="C54" s="8" t="s">
        <v>196</v>
      </c>
      <c r="D54" s="8" t="s">
        <v>196</v>
      </c>
      <c r="E54" s="79" t="s">
        <v>197</v>
      </c>
      <c r="F54" s="41" t="s">
        <v>198</v>
      </c>
      <c r="G54" s="87">
        <v>0</v>
      </c>
      <c r="H54" s="7">
        <v>0</v>
      </c>
      <c r="I54" s="7">
        <v>0</v>
      </c>
      <c r="J54" s="7">
        <v>0</v>
      </c>
      <c r="K54" s="7">
        <v>0</v>
      </c>
      <c r="L54" s="7">
        <v>0</v>
      </c>
      <c r="M54" s="7">
        <v>1</v>
      </c>
      <c r="N54" s="7">
        <v>0</v>
      </c>
      <c r="O54" s="7">
        <v>0</v>
      </c>
      <c r="P54" s="97">
        <v>0</v>
      </c>
      <c r="Q54" s="102">
        <v>0</v>
      </c>
      <c r="R54" s="25">
        <v>0</v>
      </c>
      <c r="S54" s="25">
        <v>0</v>
      </c>
      <c r="T54" s="25">
        <v>0</v>
      </c>
      <c r="U54" s="25">
        <v>0</v>
      </c>
      <c r="V54" s="25">
        <v>0</v>
      </c>
      <c r="W54" s="25">
        <v>7</v>
      </c>
      <c r="X54" s="25">
        <v>0</v>
      </c>
      <c r="Y54" s="25">
        <v>0</v>
      </c>
      <c r="Z54" s="93">
        <v>0</v>
      </c>
    </row>
    <row r="55" spans="1:26" ht="29.25" customHeight="1">
      <c r="A55" s="5"/>
      <c r="B55" s="5" t="s">
        <v>159</v>
      </c>
      <c r="C55" s="8" t="s">
        <v>196</v>
      </c>
      <c r="D55" s="8" t="s">
        <v>196</v>
      </c>
      <c r="E55" s="79" t="s">
        <v>197</v>
      </c>
      <c r="F55" s="41">
        <v>0.2</v>
      </c>
      <c r="G55" s="87">
        <v>7</v>
      </c>
      <c r="H55" s="7">
        <v>1</v>
      </c>
      <c r="I55" s="7">
        <v>10</v>
      </c>
      <c r="J55" s="7">
        <v>6</v>
      </c>
      <c r="K55" s="7">
        <v>4</v>
      </c>
      <c r="L55" s="7">
        <v>4</v>
      </c>
      <c r="M55" s="7">
        <v>7</v>
      </c>
      <c r="N55" s="7">
        <v>3</v>
      </c>
      <c r="O55" s="7">
        <v>4</v>
      </c>
      <c r="P55" s="97">
        <v>2</v>
      </c>
      <c r="Q55" s="102">
        <v>48.8</v>
      </c>
      <c r="R55" s="25">
        <v>7</v>
      </c>
      <c r="S55" s="25">
        <v>70.400000000000006</v>
      </c>
      <c r="T55" s="25">
        <v>42.3</v>
      </c>
      <c r="U55" s="25">
        <v>28</v>
      </c>
      <c r="V55" s="25">
        <v>28.1</v>
      </c>
      <c r="W55" s="25">
        <v>49</v>
      </c>
      <c r="X55" s="25">
        <v>20.9</v>
      </c>
      <c r="Y55" s="25">
        <v>27.9</v>
      </c>
      <c r="Z55" s="93">
        <v>13.9</v>
      </c>
    </row>
    <row r="56" spans="1:26" ht="29.25" customHeight="1">
      <c r="A56" s="14" t="s">
        <v>22</v>
      </c>
      <c r="B56" s="14"/>
      <c r="C56" s="18" t="s">
        <v>199</v>
      </c>
      <c r="D56" s="18" t="s">
        <v>196</v>
      </c>
      <c r="E56" s="81" t="s">
        <v>197</v>
      </c>
      <c r="F56" s="83">
        <v>1.6</v>
      </c>
      <c r="G56" s="89">
        <v>52</v>
      </c>
      <c r="H56" s="16">
        <v>19</v>
      </c>
      <c r="I56" s="16">
        <v>42</v>
      </c>
      <c r="J56" s="16">
        <v>63</v>
      </c>
      <c r="K56" s="16">
        <v>43</v>
      </c>
      <c r="L56" s="16">
        <v>47</v>
      </c>
      <c r="M56" s="16">
        <v>30</v>
      </c>
      <c r="N56" s="16">
        <v>28</v>
      </c>
      <c r="O56" s="16">
        <v>49</v>
      </c>
      <c r="P56" s="99">
        <v>39</v>
      </c>
      <c r="Q56" s="104">
        <v>362.5</v>
      </c>
      <c r="R56" s="17">
        <v>133.1</v>
      </c>
      <c r="S56" s="17">
        <v>295.60000000000002</v>
      </c>
      <c r="T56" s="17">
        <v>444.4</v>
      </c>
      <c r="U56" s="17">
        <v>301.39999999999998</v>
      </c>
      <c r="V56" s="17">
        <v>329.6</v>
      </c>
      <c r="W56" s="17">
        <v>209.9</v>
      </c>
      <c r="X56" s="17">
        <v>195.3</v>
      </c>
      <c r="Y56" s="17">
        <v>341.7</v>
      </c>
      <c r="Z56" s="95">
        <v>272</v>
      </c>
    </row>
    <row r="57" spans="1:26" ht="29.25" customHeight="1">
      <c r="A57" s="5" t="s">
        <v>23</v>
      </c>
      <c r="B57" s="5" t="s">
        <v>160</v>
      </c>
      <c r="C57" s="8" t="s">
        <v>196</v>
      </c>
      <c r="D57" s="8" t="s">
        <v>196</v>
      </c>
      <c r="E57" s="79" t="s">
        <v>197</v>
      </c>
      <c r="F57" s="41">
        <v>0.9</v>
      </c>
      <c r="G57" s="87">
        <v>21</v>
      </c>
      <c r="H57" s="7">
        <v>16</v>
      </c>
      <c r="I57" s="7">
        <v>28</v>
      </c>
      <c r="J57" s="7">
        <v>29</v>
      </c>
      <c r="K57" s="7">
        <v>37</v>
      </c>
      <c r="L57" s="7">
        <v>29</v>
      </c>
      <c r="M57" s="7">
        <v>23</v>
      </c>
      <c r="N57" s="7">
        <v>12</v>
      </c>
      <c r="O57" s="7">
        <v>11</v>
      </c>
      <c r="P57" s="97">
        <v>21</v>
      </c>
      <c r="Q57" s="102">
        <v>146.4</v>
      </c>
      <c r="R57" s="25">
        <v>112.1</v>
      </c>
      <c r="S57" s="25">
        <v>197.1</v>
      </c>
      <c r="T57" s="25">
        <v>204.5</v>
      </c>
      <c r="U57" s="25">
        <v>259.3</v>
      </c>
      <c r="V57" s="25">
        <v>203.4</v>
      </c>
      <c r="W57" s="25">
        <v>160.9</v>
      </c>
      <c r="X57" s="25">
        <v>83.7</v>
      </c>
      <c r="Y57" s="25">
        <v>76.7</v>
      </c>
      <c r="Z57" s="93">
        <v>146.5</v>
      </c>
    </row>
    <row r="58" spans="1:26" ht="29.25" customHeight="1">
      <c r="A58" s="5"/>
      <c r="B58" s="5" t="s">
        <v>24</v>
      </c>
      <c r="C58" s="8" t="s">
        <v>196</v>
      </c>
      <c r="D58" s="8" t="s">
        <v>196</v>
      </c>
      <c r="E58" s="79" t="s">
        <v>197</v>
      </c>
      <c r="F58" s="41">
        <v>0.4</v>
      </c>
      <c r="G58" s="87">
        <v>11</v>
      </c>
      <c r="H58" s="7">
        <v>7</v>
      </c>
      <c r="I58" s="7">
        <v>4</v>
      </c>
      <c r="J58" s="7">
        <v>6</v>
      </c>
      <c r="K58" s="7">
        <v>7</v>
      </c>
      <c r="L58" s="7">
        <v>4</v>
      </c>
      <c r="M58" s="7">
        <v>6</v>
      </c>
      <c r="N58" s="7">
        <v>1</v>
      </c>
      <c r="O58" s="7">
        <v>5</v>
      </c>
      <c r="P58" s="97">
        <v>2</v>
      </c>
      <c r="Q58" s="102">
        <v>76.7</v>
      </c>
      <c r="R58" s="25">
        <v>49</v>
      </c>
      <c r="S58" s="25">
        <v>28.2</v>
      </c>
      <c r="T58" s="25">
        <v>42.3</v>
      </c>
      <c r="U58" s="25">
        <v>49.1</v>
      </c>
      <c r="V58" s="25">
        <v>28.1</v>
      </c>
      <c r="W58" s="25">
        <v>42</v>
      </c>
      <c r="X58" s="25">
        <v>7</v>
      </c>
      <c r="Y58" s="25">
        <v>34.9</v>
      </c>
      <c r="Z58" s="93">
        <v>13.9</v>
      </c>
    </row>
    <row r="59" spans="1:26" ht="29.25" customHeight="1">
      <c r="A59" s="5"/>
      <c r="B59" s="5" t="s">
        <v>25</v>
      </c>
      <c r="C59" s="8" t="s">
        <v>196</v>
      </c>
      <c r="D59" s="8" t="s">
        <v>196</v>
      </c>
      <c r="E59" s="79" t="s">
        <v>197</v>
      </c>
      <c r="F59" s="41">
        <v>0.7</v>
      </c>
      <c r="G59" s="87">
        <v>3</v>
      </c>
      <c r="H59" s="7">
        <v>6</v>
      </c>
      <c r="I59" s="7">
        <v>4</v>
      </c>
      <c r="J59" s="7">
        <v>5</v>
      </c>
      <c r="K59" s="7">
        <v>3</v>
      </c>
      <c r="L59" s="7">
        <v>5</v>
      </c>
      <c r="M59" s="7">
        <v>2</v>
      </c>
      <c r="N59" s="7">
        <v>0</v>
      </c>
      <c r="O59" s="7">
        <v>1</v>
      </c>
      <c r="P59" s="97">
        <v>1</v>
      </c>
      <c r="Q59" s="102">
        <v>20.9</v>
      </c>
      <c r="R59" s="25">
        <v>42</v>
      </c>
      <c r="S59" s="25">
        <v>28.2</v>
      </c>
      <c r="T59" s="25">
        <v>35.299999999999997</v>
      </c>
      <c r="U59" s="25">
        <v>21</v>
      </c>
      <c r="V59" s="25">
        <v>35.1</v>
      </c>
      <c r="W59" s="25">
        <v>14</v>
      </c>
      <c r="X59" s="25">
        <v>0</v>
      </c>
      <c r="Y59" s="25">
        <v>7</v>
      </c>
      <c r="Z59" s="93">
        <v>7</v>
      </c>
    </row>
    <row r="60" spans="1:26" ht="29.25" customHeight="1">
      <c r="A60" s="3"/>
      <c r="B60" s="3" t="s">
        <v>161</v>
      </c>
      <c r="C60" s="13" t="s">
        <v>196</v>
      </c>
      <c r="D60" s="13" t="s">
        <v>196</v>
      </c>
      <c r="E60" s="80" t="s">
        <v>197</v>
      </c>
      <c r="F60" s="41">
        <v>1</v>
      </c>
      <c r="G60" s="88">
        <v>1</v>
      </c>
      <c r="H60" s="11">
        <v>1</v>
      </c>
      <c r="I60" s="11">
        <v>4</v>
      </c>
      <c r="J60" s="11">
        <v>1</v>
      </c>
      <c r="K60" s="11">
        <v>7</v>
      </c>
      <c r="L60" s="11">
        <v>1</v>
      </c>
      <c r="M60" s="11">
        <v>3</v>
      </c>
      <c r="N60" s="11">
        <v>2</v>
      </c>
      <c r="O60" s="11">
        <v>3</v>
      </c>
      <c r="P60" s="98">
        <v>5</v>
      </c>
      <c r="Q60" s="103">
        <v>7</v>
      </c>
      <c r="R60" s="12">
        <v>7</v>
      </c>
      <c r="S60" s="12">
        <v>28.2</v>
      </c>
      <c r="T60" s="12">
        <v>7.1</v>
      </c>
      <c r="U60" s="12">
        <v>49.1</v>
      </c>
      <c r="V60" s="12">
        <v>7</v>
      </c>
      <c r="W60" s="12">
        <v>21</v>
      </c>
      <c r="X60" s="12">
        <v>13.9</v>
      </c>
      <c r="Y60" s="12">
        <v>20.9</v>
      </c>
      <c r="Z60" s="94">
        <v>34.9</v>
      </c>
    </row>
    <row r="61" spans="1:26" ht="29.25" customHeight="1">
      <c r="A61" s="14" t="s">
        <v>26</v>
      </c>
      <c r="B61" s="14"/>
      <c r="C61" s="18" t="s">
        <v>196</v>
      </c>
      <c r="D61" s="18" t="s">
        <v>196</v>
      </c>
      <c r="E61" s="81" t="s">
        <v>197</v>
      </c>
      <c r="F61" s="83" t="s">
        <v>198</v>
      </c>
      <c r="G61" s="89">
        <v>0</v>
      </c>
      <c r="H61" s="16">
        <v>0</v>
      </c>
      <c r="I61" s="16">
        <v>0</v>
      </c>
      <c r="J61" s="16">
        <v>0</v>
      </c>
      <c r="K61" s="16">
        <v>0</v>
      </c>
      <c r="L61" s="16">
        <v>0</v>
      </c>
      <c r="M61" s="16">
        <v>0</v>
      </c>
      <c r="N61" s="16">
        <v>0</v>
      </c>
      <c r="O61" s="16">
        <v>0</v>
      </c>
      <c r="P61" s="99">
        <v>0</v>
      </c>
      <c r="Q61" s="104">
        <v>0</v>
      </c>
      <c r="R61" s="17">
        <v>0</v>
      </c>
      <c r="S61" s="17">
        <v>0</v>
      </c>
      <c r="T61" s="17">
        <v>0</v>
      </c>
      <c r="U61" s="17">
        <v>0</v>
      </c>
      <c r="V61" s="17">
        <v>0</v>
      </c>
      <c r="W61" s="17">
        <v>0</v>
      </c>
      <c r="X61" s="17">
        <v>0</v>
      </c>
      <c r="Y61" s="17">
        <v>0</v>
      </c>
      <c r="Z61" s="95">
        <v>0</v>
      </c>
    </row>
    <row r="62" spans="1:26" ht="29.25" customHeight="1">
      <c r="A62" s="14" t="s">
        <v>27</v>
      </c>
      <c r="B62" s="14"/>
      <c r="C62" s="18" t="s">
        <v>196</v>
      </c>
      <c r="D62" s="18" t="s">
        <v>196</v>
      </c>
      <c r="E62" s="81" t="s">
        <v>197</v>
      </c>
      <c r="F62" s="83">
        <v>1</v>
      </c>
      <c r="G62" s="89">
        <v>15</v>
      </c>
      <c r="H62" s="16">
        <v>28</v>
      </c>
      <c r="I62" s="16">
        <v>19</v>
      </c>
      <c r="J62" s="16">
        <v>47</v>
      </c>
      <c r="K62" s="16">
        <v>36</v>
      </c>
      <c r="L62" s="16">
        <v>18</v>
      </c>
      <c r="M62" s="16">
        <v>16</v>
      </c>
      <c r="N62" s="16">
        <v>6</v>
      </c>
      <c r="O62" s="16">
        <v>3</v>
      </c>
      <c r="P62" s="99">
        <v>9</v>
      </c>
      <c r="Q62" s="104">
        <v>104.6</v>
      </c>
      <c r="R62" s="17">
        <v>196.2</v>
      </c>
      <c r="S62" s="17">
        <v>133.69999999999999</v>
      </c>
      <c r="T62" s="17">
        <v>331.5</v>
      </c>
      <c r="U62" s="17">
        <v>252.3</v>
      </c>
      <c r="V62" s="17">
        <v>126.2</v>
      </c>
      <c r="W62" s="17">
        <v>112</v>
      </c>
      <c r="X62" s="17">
        <v>41.8</v>
      </c>
      <c r="Y62" s="17">
        <v>20.9</v>
      </c>
      <c r="Z62" s="95">
        <v>62.8</v>
      </c>
    </row>
    <row r="63" spans="1:26" ht="29.25" customHeight="1">
      <c r="A63" s="14" t="s">
        <v>28</v>
      </c>
      <c r="B63" s="14"/>
      <c r="C63" s="18" t="s">
        <v>196</v>
      </c>
      <c r="D63" s="18" t="s">
        <v>196</v>
      </c>
      <c r="E63" s="81" t="s">
        <v>197</v>
      </c>
      <c r="F63" s="83">
        <v>1.5</v>
      </c>
      <c r="G63" s="89">
        <v>1</v>
      </c>
      <c r="H63" s="16">
        <v>1</v>
      </c>
      <c r="I63" s="16">
        <v>0</v>
      </c>
      <c r="J63" s="16">
        <v>1</v>
      </c>
      <c r="K63" s="16">
        <v>0</v>
      </c>
      <c r="L63" s="16">
        <v>1</v>
      </c>
      <c r="M63" s="16">
        <v>3</v>
      </c>
      <c r="N63" s="16">
        <v>5</v>
      </c>
      <c r="O63" s="16">
        <v>1</v>
      </c>
      <c r="P63" s="99">
        <v>3</v>
      </c>
      <c r="Q63" s="104">
        <v>7</v>
      </c>
      <c r="R63" s="17">
        <v>7</v>
      </c>
      <c r="S63" s="17">
        <v>0</v>
      </c>
      <c r="T63" s="17">
        <v>7.1</v>
      </c>
      <c r="U63" s="17">
        <v>0</v>
      </c>
      <c r="V63" s="17">
        <v>7</v>
      </c>
      <c r="W63" s="17">
        <v>21</v>
      </c>
      <c r="X63" s="17">
        <v>34.9</v>
      </c>
      <c r="Y63" s="17">
        <v>7</v>
      </c>
      <c r="Z63" s="95">
        <v>20.9</v>
      </c>
    </row>
    <row r="64" spans="1:26" ht="29.25" customHeight="1">
      <c r="A64" s="5" t="s">
        <v>29</v>
      </c>
      <c r="B64" s="5" t="s">
        <v>162</v>
      </c>
      <c r="C64" s="8" t="s">
        <v>196</v>
      </c>
      <c r="D64" s="8" t="s">
        <v>196</v>
      </c>
      <c r="E64" s="79" t="s">
        <v>197</v>
      </c>
      <c r="F64" s="41" t="s">
        <v>198</v>
      </c>
      <c r="G64" s="87">
        <v>0</v>
      </c>
      <c r="H64" s="7">
        <v>0</v>
      </c>
      <c r="I64" s="7">
        <v>0</v>
      </c>
      <c r="J64" s="7">
        <v>0</v>
      </c>
      <c r="K64" s="7">
        <v>0</v>
      </c>
      <c r="L64" s="7">
        <v>0</v>
      </c>
      <c r="M64" s="7">
        <v>0</v>
      </c>
      <c r="N64" s="7">
        <v>0</v>
      </c>
      <c r="O64" s="7">
        <v>1</v>
      </c>
      <c r="P64" s="97">
        <v>0</v>
      </c>
      <c r="Q64" s="102">
        <v>0</v>
      </c>
      <c r="R64" s="25">
        <v>0</v>
      </c>
      <c r="S64" s="25">
        <v>0</v>
      </c>
      <c r="T64" s="25">
        <v>0</v>
      </c>
      <c r="U64" s="25">
        <v>0</v>
      </c>
      <c r="V64" s="25">
        <v>0</v>
      </c>
      <c r="W64" s="25">
        <v>0</v>
      </c>
      <c r="X64" s="25">
        <v>0</v>
      </c>
      <c r="Y64" s="25">
        <v>7</v>
      </c>
      <c r="Z64" s="93">
        <v>0</v>
      </c>
    </row>
    <row r="65" spans="1:26" ht="29.25" customHeight="1">
      <c r="A65" s="5"/>
      <c r="B65" s="5" t="s">
        <v>30</v>
      </c>
      <c r="C65" s="8" t="s">
        <v>199</v>
      </c>
      <c r="D65" s="8" t="s">
        <v>196</v>
      </c>
      <c r="E65" s="79" t="s">
        <v>197</v>
      </c>
      <c r="F65" s="41">
        <v>1</v>
      </c>
      <c r="G65" s="87">
        <v>25</v>
      </c>
      <c r="H65" s="7">
        <v>19</v>
      </c>
      <c r="I65" s="7">
        <v>16</v>
      </c>
      <c r="J65" s="7">
        <v>16</v>
      </c>
      <c r="K65" s="7">
        <v>68</v>
      </c>
      <c r="L65" s="7">
        <v>65</v>
      </c>
      <c r="M65" s="7">
        <v>35</v>
      </c>
      <c r="N65" s="7">
        <v>42</v>
      </c>
      <c r="O65" s="7">
        <v>46</v>
      </c>
      <c r="P65" s="97">
        <v>48</v>
      </c>
      <c r="Q65" s="102">
        <v>174.3</v>
      </c>
      <c r="R65" s="25">
        <v>133.1</v>
      </c>
      <c r="S65" s="25">
        <v>112.6</v>
      </c>
      <c r="T65" s="25">
        <v>112.9</v>
      </c>
      <c r="U65" s="25">
        <v>476.6</v>
      </c>
      <c r="V65" s="25">
        <v>455.9</v>
      </c>
      <c r="W65" s="25">
        <v>244.9</v>
      </c>
      <c r="X65" s="25">
        <v>292.89999999999998</v>
      </c>
      <c r="Y65" s="25">
        <v>320.8</v>
      </c>
      <c r="Z65" s="93">
        <v>334.8</v>
      </c>
    </row>
    <row r="66" spans="1:26" ht="29.25" customHeight="1">
      <c r="A66" s="5"/>
      <c r="B66" s="5" t="s">
        <v>163</v>
      </c>
      <c r="C66" s="8" t="s">
        <v>199</v>
      </c>
      <c r="D66" s="8" t="s">
        <v>196</v>
      </c>
      <c r="E66" s="79" t="s">
        <v>197</v>
      </c>
      <c r="F66" s="41">
        <v>0.3</v>
      </c>
      <c r="G66" s="87">
        <v>32</v>
      </c>
      <c r="H66" s="7">
        <v>25</v>
      </c>
      <c r="I66" s="7">
        <v>46</v>
      </c>
      <c r="J66" s="7">
        <v>16</v>
      </c>
      <c r="K66" s="7">
        <v>49</v>
      </c>
      <c r="L66" s="7">
        <v>22</v>
      </c>
      <c r="M66" s="7">
        <v>15</v>
      </c>
      <c r="N66" s="7">
        <v>12</v>
      </c>
      <c r="O66" s="7">
        <v>30</v>
      </c>
      <c r="P66" s="97">
        <v>34</v>
      </c>
      <c r="Q66" s="102">
        <v>223.1</v>
      </c>
      <c r="R66" s="25">
        <v>175.1</v>
      </c>
      <c r="S66" s="25">
        <v>323.8</v>
      </c>
      <c r="T66" s="25">
        <v>112.9</v>
      </c>
      <c r="U66" s="25">
        <v>343.4</v>
      </c>
      <c r="V66" s="25">
        <v>154.30000000000001</v>
      </c>
      <c r="W66" s="25">
        <v>105</v>
      </c>
      <c r="X66" s="25">
        <v>83.7</v>
      </c>
      <c r="Y66" s="25">
        <v>209.2</v>
      </c>
      <c r="Z66" s="93">
        <v>237.1</v>
      </c>
    </row>
    <row r="67" spans="1:26" ht="29.25" customHeight="1">
      <c r="A67" s="5"/>
      <c r="B67" s="5" t="s">
        <v>164</v>
      </c>
      <c r="C67" s="8" t="s">
        <v>196</v>
      </c>
      <c r="D67" s="8" t="s">
        <v>196</v>
      </c>
      <c r="E67" s="79" t="s">
        <v>197</v>
      </c>
      <c r="F67" s="41" t="s">
        <v>198</v>
      </c>
      <c r="G67" s="87">
        <v>0</v>
      </c>
      <c r="H67" s="7">
        <v>0</v>
      </c>
      <c r="I67" s="7">
        <v>0</v>
      </c>
      <c r="J67" s="7">
        <v>0</v>
      </c>
      <c r="K67" s="7">
        <v>0</v>
      </c>
      <c r="L67" s="7">
        <v>0</v>
      </c>
      <c r="M67" s="7">
        <v>0</v>
      </c>
      <c r="N67" s="7">
        <v>0</v>
      </c>
      <c r="O67" s="7">
        <v>0</v>
      </c>
      <c r="P67" s="97">
        <v>0</v>
      </c>
      <c r="Q67" s="102">
        <v>0</v>
      </c>
      <c r="R67" s="25">
        <v>0</v>
      </c>
      <c r="S67" s="25">
        <v>0</v>
      </c>
      <c r="T67" s="25">
        <v>0</v>
      </c>
      <c r="U67" s="25">
        <v>0</v>
      </c>
      <c r="V67" s="25">
        <v>0</v>
      </c>
      <c r="W67" s="25">
        <v>0</v>
      </c>
      <c r="X67" s="25">
        <v>0</v>
      </c>
      <c r="Y67" s="25">
        <v>0</v>
      </c>
      <c r="Z67" s="93">
        <v>0</v>
      </c>
    </row>
    <row r="68" spans="1:26" ht="29.25" customHeight="1">
      <c r="A68" s="5"/>
      <c r="B68" s="5" t="s">
        <v>165</v>
      </c>
      <c r="C68" s="8" t="s">
        <v>196</v>
      </c>
      <c r="D68" s="8" t="s">
        <v>196</v>
      </c>
      <c r="E68" s="79" t="s">
        <v>197</v>
      </c>
      <c r="F68" s="41">
        <v>1.2</v>
      </c>
      <c r="G68" s="87">
        <v>7</v>
      </c>
      <c r="H68" s="7">
        <v>2</v>
      </c>
      <c r="I68" s="7">
        <v>7</v>
      </c>
      <c r="J68" s="7">
        <v>9</v>
      </c>
      <c r="K68" s="7">
        <v>4</v>
      </c>
      <c r="L68" s="7">
        <v>9</v>
      </c>
      <c r="M68" s="7">
        <v>8</v>
      </c>
      <c r="N68" s="7">
        <v>2</v>
      </c>
      <c r="O68" s="7">
        <v>8</v>
      </c>
      <c r="P68" s="97">
        <v>12</v>
      </c>
      <c r="Q68" s="102">
        <v>48.8</v>
      </c>
      <c r="R68" s="25">
        <v>14</v>
      </c>
      <c r="S68" s="25">
        <v>49.3</v>
      </c>
      <c r="T68" s="25">
        <v>63.5</v>
      </c>
      <c r="U68" s="25">
        <v>28</v>
      </c>
      <c r="V68" s="25">
        <v>63.1</v>
      </c>
      <c r="W68" s="25">
        <v>56</v>
      </c>
      <c r="X68" s="25">
        <v>13.9</v>
      </c>
      <c r="Y68" s="25">
        <v>55.8</v>
      </c>
      <c r="Z68" s="93">
        <v>83.7</v>
      </c>
    </row>
    <row r="69" spans="1:26" ht="29.25" customHeight="1">
      <c r="A69" s="3"/>
      <c r="B69" s="3" t="s">
        <v>166</v>
      </c>
      <c r="C69" s="13" t="s">
        <v>196</v>
      </c>
      <c r="D69" s="13" t="s">
        <v>196</v>
      </c>
      <c r="E69" s="80" t="s">
        <v>197</v>
      </c>
      <c r="F69" s="41">
        <v>1.2</v>
      </c>
      <c r="G69" s="88">
        <v>1</v>
      </c>
      <c r="H69" s="11">
        <v>0</v>
      </c>
      <c r="I69" s="11">
        <v>0</v>
      </c>
      <c r="J69" s="11">
        <v>4</v>
      </c>
      <c r="K69" s="11">
        <v>2</v>
      </c>
      <c r="L69" s="11">
        <v>1</v>
      </c>
      <c r="M69" s="11">
        <v>0</v>
      </c>
      <c r="N69" s="11">
        <v>0</v>
      </c>
      <c r="O69" s="11">
        <v>4</v>
      </c>
      <c r="P69" s="98">
        <v>4</v>
      </c>
      <c r="Q69" s="103">
        <v>7</v>
      </c>
      <c r="R69" s="12">
        <v>0</v>
      </c>
      <c r="S69" s="12">
        <v>0</v>
      </c>
      <c r="T69" s="12">
        <v>28.2</v>
      </c>
      <c r="U69" s="12">
        <v>14</v>
      </c>
      <c r="V69" s="12">
        <v>7</v>
      </c>
      <c r="W69" s="12">
        <v>0</v>
      </c>
      <c r="X69" s="12">
        <v>0</v>
      </c>
      <c r="Y69" s="12">
        <v>27.9</v>
      </c>
      <c r="Z69" s="94">
        <v>27.9</v>
      </c>
    </row>
    <row r="70" spans="1:26" ht="29.25" customHeight="1">
      <c r="A70" s="14" t="s">
        <v>31</v>
      </c>
      <c r="B70" s="14"/>
      <c r="C70" s="18" t="s">
        <v>196</v>
      </c>
      <c r="D70" s="18" t="s">
        <v>196</v>
      </c>
      <c r="E70" s="81" t="s">
        <v>197</v>
      </c>
      <c r="F70" s="83">
        <v>0.1</v>
      </c>
      <c r="G70" s="89">
        <v>5</v>
      </c>
      <c r="H70" s="16">
        <v>2</v>
      </c>
      <c r="I70" s="16">
        <v>30</v>
      </c>
      <c r="J70" s="16">
        <v>16</v>
      </c>
      <c r="K70" s="16">
        <v>6</v>
      </c>
      <c r="L70" s="16">
        <v>2</v>
      </c>
      <c r="M70" s="16">
        <v>4</v>
      </c>
      <c r="N70" s="16">
        <v>2</v>
      </c>
      <c r="O70" s="16">
        <v>0</v>
      </c>
      <c r="P70" s="99">
        <v>5</v>
      </c>
      <c r="Q70" s="104">
        <v>34.9</v>
      </c>
      <c r="R70" s="17">
        <v>14</v>
      </c>
      <c r="S70" s="17">
        <v>211.1</v>
      </c>
      <c r="T70" s="17">
        <v>112.9</v>
      </c>
      <c r="U70" s="17">
        <v>42</v>
      </c>
      <c r="V70" s="17">
        <v>14</v>
      </c>
      <c r="W70" s="17">
        <v>28</v>
      </c>
      <c r="X70" s="17">
        <v>13.9</v>
      </c>
      <c r="Y70" s="17">
        <v>0</v>
      </c>
      <c r="Z70" s="95">
        <v>34.9</v>
      </c>
    </row>
    <row r="71" spans="1:26" ht="29.25" customHeight="1">
      <c r="A71" s="14" t="s">
        <v>32</v>
      </c>
      <c r="B71" s="14"/>
      <c r="C71" s="18" t="s">
        <v>196</v>
      </c>
      <c r="D71" s="18" t="s">
        <v>196</v>
      </c>
      <c r="E71" s="81" t="s">
        <v>197</v>
      </c>
      <c r="F71" s="83">
        <v>1</v>
      </c>
      <c r="G71" s="89">
        <v>48</v>
      </c>
      <c r="H71" s="16">
        <v>14</v>
      </c>
      <c r="I71" s="16">
        <v>51</v>
      </c>
      <c r="J71" s="16">
        <v>37</v>
      </c>
      <c r="K71" s="16">
        <v>57</v>
      </c>
      <c r="L71" s="16">
        <v>151</v>
      </c>
      <c r="M71" s="16">
        <v>39</v>
      </c>
      <c r="N71" s="16">
        <v>30</v>
      </c>
      <c r="O71" s="16">
        <v>19</v>
      </c>
      <c r="P71" s="99">
        <v>21</v>
      </c>
      <c r="Q71" s="104">
        <v>334.6</v>
      </c>
      <c r="R71" s="17">
        <v>98.1</v>
      </c>
      <c r="S71" s="17">
        <v>359</v>
      </c>
      <c r="T71" s="17">
        <v>261</v>
      </c>
      <c r="U71" s="17">
        <v>399.5</v>
      </c>
      <c r="V71" s="17">
        <v>1059.0999999999999</v>
      </c>
      <c r="W71" s="17">
        <v>272.89999999999998</v>
      </c>
      <c r="X71" s="17">
        <v>209.2</v>
      </c>
      <c r="Y71" s="17">
        <v>132.5</v>
      </c>
      <c r="Z71" s="95">
        <v>146.5</v>
      </c>
    </row>
    <row r="74" spans="1:26" ht="17.149999999999999" customHeight="1">
      <c r="A74" s="26" t="s">
        <v>34</v>
      </c>
    </row>
    <row r="75" spans="1:26" ht="17.149999999999999" customHeight="1">
      <c r="A75" s="26" t="s">
        <v>35</v>
      </c>
    </row>
    <row r="76" spans="1:26" ht="17.149999999999999" customHeight="1">
      <c r="A76" s="26" t="s">
        <v>125</v>
      </c>
    </row>
    <row r="77" spans="1:26" ht="17.149999999999999" customHeight="1">
      <c r="A77" s="26" t="s">
        <v>126</v>
      </c>
    </row>
    <row r="78" spans="1:26" ht="17.149999999999999" customHeight="1">
      <c r="A78" s="26" t="s">
        <v>195</v>
      </c>
    </row>
    <row r="79" spans="1:26" ht="17.149999999999999" customHeight="1">
      <c r="A79" s="66" t="s">
        <v>115</v>
      </c>
    </row>
    <row r="80" spans="1:26" ht="17.149999999999999" customHeight="1">
      <c r="A80" s="66" t="s">
        <v>116</v>
      </c>
      <c r="C80" s="4" t="s">
        <v>114</v>
      </c>
    </row>
    <row r="81" spans="1:7" ht="17.149999999999999" customHeight="1">
      <c r="A81" s="26" t="s">
        <v>36</v>
      </c>
    </row>
    <row r="82" spans="1:7" ht="17.149999999999999" customHeight="1">
      <c r="A82" s="26" t="s">
        <v>121</v>
      </c>
    </row>
    <row r="83" spans="1:7" ht="17.149999999999999" customHeight="1">
      <c r="A83" s="26" t="s">
        <v>122</v>
      </c>
    </row>
    <row r="84" spans="1:7" ht="17.149999999999999" customHeight="1">
      <c r="A84" s="26" t="s">
        <v>33</v>
      </c>
    </row>
    <row r="85" spans="1:7" ht="16.5" customHeight="1">
      <c r="A85" s="26" t="s">
        <v>127</v>
      </c>
    </row>
    <row r="86" spans="1:7" ht="16.5" customHeight="1">
      <c r="A86" s="26" t="s">
        <v>128</v>
      </c>
    </row>
    <row r="87" spans="1:7" ht="16.5" customHeight="1">
      <c r="A87" s="26" t="s">
        <v>129</v>
      </c>
    </row>
    <row r="88" spans="1:7" ht="16.5" customHeight="1">
      <c r="A88" s="26"/>
    </row>
    <row r="89" spans="1:7" ht="16.5" customHeight="1">
      <c r="A89" s="77" t="s">
        <v>119</v>
      </c>
      <c r="B89" s="26"/>
      <c r="C89" s="26"/>
      <c r="D89" s="26"/>
      <c r="E89" s="26"/>
      <c r="F89" s="26"/>
      <c r="G89" s="26"/>
    </row>
    <row r="90" spans="1:7" ht="16.5" customHeight="1">
      <c r="A90" s="77" t="s">
        <v>120</v>
      </c>
      <c r="B90" s="26"/>
      <c r="C90" s="26"/>
      <c r="D90" s="26"/>
      <c r="E90" s="26"/>
      <c r="F90" s="26"/>
      <c r="G90" s="26"/>
    </row>
    <row r="91" spans="1:7" ht="16.5" customHeight="1"/>
    <row r="92" spans="1:7" ht="16.5" customHeight="1">
      <c r="A9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0.453125" customWidth="1"/>
    <col min="2" max="10" width="12.453125" customWidth="1"/>
  </cols>
  <sheetData>
    <row r="1" spans="1:11" ht="20">
      <c r="A1" s="2" t="s">
        <v>200</v>
      </c>
      <c r="H1" s="73" t="s">
        <v>107</v>
      </c>
    </row>
    <row r="3" spans="1:11" ht="18">
      <c r="A3" s="1" t="s">
        <v>94</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49" t="s">
        <v>194</v>
      </c>
      <c r="B5" s="45"/>
      <c r="C5" s="45"/>
      <c r="D5" s="45"/>
      <c r="E5" s="45"/>
      <c r="F5" s="45"/>
      <c r="G5" s="45"/>
      <c r="H5" s="45"/>
      <c r="I5" s="45"/>
      <c r="J5" s="45"/>
      <c r="K5" s="27"/>
    </row>
    <row r="6" spans="1:11" ht="63.75" customHeight="1">
      <c r="A6" s="46" t="s">
        <v>96</v>
      </c>
      <c r="B6" s="59" t="s">
        <v>108</v>
      </c>
      <c r="C6" s="47" t="s">
        <v>109</v>
      </c>
      <c r="D6" s="59" t="s">
        <v>39</v>
      </c>
      <c r="E6" s="35" t="s">
        <v>40</v>
      </c>
      <c r="F6" s="59" t="s">
        <v>5</v>
      </c>
      <c r="G6" s="35" t="s">
        <v>6</v>
      </c>
      <c r="H6" s="59" t="s">
        <v>7</v>
      </c>
      <c r="I6" s="35" t="s">
        <v>10</v>
      </c>
      <c r="J6" s="59" t="s">
        <v>12</v>
      </c>
      <c r="K6" s="27"/>
    </row>
    <row r="7" spans="1:11" ht="17.899999999999999" customHeight="1">
      <c r="A7" s="44" t="s">
        <v>41</v>
      </c>
      <c r="B7" s="6">
        <v>0</v>
      </c>
      <c r="C7" s="63">
        <v>0</v>
      </c>
      <c r="D7" s="64">
        <v>0</v>
      </c>
      <c r="E7" s="63">
        <v>0</v>
      </c>
      <c r="F7" s="64">
        <v>0</v>
      </c>
      <c r="G7" s="63">
        <v>0</v>
      </c>
      <c r="H7" s="64">
        <v>0</v>
      </c>
      <c r="I7" s="63">
        <v>0</v>
      </c>
      <c r="J7" s="64">
        <v>0</v>
      </c>
      <c r="K7" s="27"/>
    </row>
    <row r="8" spans="1:11" ht="17.899999999999999" customHeight="1">
      <c r="A8" s="44" t="s">
        <v>42</v>
      </c>
      <c r="B8" s="6">
        <v>0</v>
      </c>
      <c r="C8" s="63">
        <v>0</v>
      </c>
      <c r="D8" s="64">
        <v>0</v>
      </c>
      <c r="E8" s="63">
        <v>0</v>
      </c>
      <c r="F8" s="64">
        <v>0</v>
      </c>
      <c r="G8" s="63">
        <v>0</v>
      </c>
      <c r="H8" s="64">
        <v>0</v>
      </c>
      <c r="I8" s="63">
        <v>0</v>
      </c>
      <c r="J8" s="64">
        <v>0</v>
      </c>
      <c r="K8" s="27"/>
    </row>
    <row r="9" spans="1:11" ht="17.899999999999999" customHeight="1">
      <c r="A9" s="44" t="s">
        <v>43</v>
      </c>
      <c r="B9" s="6">
        <v>0</v>
      </c>
      <c r="C9" s="63">
        <v>0</v>
      </c>
      <c r="D9" s="64">
        <v>0</v>
      </c>
      <c r="E9" s="63">
        <v>0</v>
      </c>
      <c r="F9" s="64">
        <v>0</v>
      </c>
      <c r="G9" s="63">
        <v>0</v>
      </c>
      <c r="H9" s="64">
        <v>1</v>
      </c>
      <c r="I9" s="63">
        <v>0</v>
      </c>
      <c r="J9" s="64">
        <v>0</v>
      </c>
      <c r="K9" s="27"/>
    </row>
    <row r="10" spans="1:11" ht="17.899999999999999" customHeight="1">
      <c r="A10" s="44" t="s">
        <v>44</v>
      </c>
      <c r="B10" s="6">
        <v>0</v>
      </c>
      <c r="C10" s="63">
        <v>0</v>
      </c>
      <c r="D10" s="64">
        <v>0</v>
      </c>
      <c r="E10" s="63">
        <v>0</v>
      </c>
      <c r="F10" s="64">
        <v>0</v>
      </c>
      <c r="G10" s="63">
        <v>0</v>
      </c>
      <c r="H10" s="64">
        <v>0</v>
      </c>
      <c r="I10" s="63">
        <v>0</v>
      </c>
      <c r="J10" s="64">
        <v>0</v>
      </c>
      <c r="K10" s="27"/>
    </row>
    <row r="11" spans="1:11" ht="17.899999999999999" customHeight="1">
      <c r="A11" s="5" t="s">
        <v>45</v>
      </c>
      <c r="B11" s="6">
        <v>1</v>
      </c>
      <c r="C11" s="7">
        <v>0</v>
      </c>
      <c r="D11" s="6">
        <v>0</v>
      </c>
      <c r="E11" s="7">
        <v>0</v>
      </c>
      <c r="F11" s="6">
        <v>10</v>
      </c>
      <c r="G11" s="7">
        <v>2</v>
      </c>
      <c r="H11" s="6">
        <v>2</v>
      </c>
      <c r="I11" s="7">
        <v>0</v>
      </c>
      <c r="J11" s="6">
        <v>4</v>
      </c>
      <c r="K11" s="27"/>
    </row>
    <row r="12" spans="1:11" ht="17.899999999999999" customHeight="1">
      <c r="A12" s="5" t="s">
        <v>46</v>
      </c>
      <c r="B12" s="6">
        <v>0</v>
      </c>
      <c r="C12" s="7">
        <v>0</v>
      </c>
      <c r="D12" s="6">
        <v>0</v>
      </c>
      <c r="E12" s="7">
        <v>0</v>
      </c>
      <c r="F12" s="6">
        <v>0</v>
      </c>
      <c r="G12" s="7">
        <v>1</v>
      </c>
      <c r="H12" s="6">
        <v>5</v>
      </c>
      <c r="I12" s="7">
        <v>0</v>
      </c>
      <c r="J12" s="6">
        <v>1</v>
      </c>
      <c r="K12" s="27"/>
    </row>
    <row r="13" spans="1:11" ht="17.899999999999999" customHeight="1">
      <c r="A13" s="5" t="s">
        <v>47</v>
      </c>
      <c r="B13" s="6">
        <v>2</v>
      </c>
      <c r="C13" s="7">
        <v>6</v>
      </c>
      <c r="D13" s="6">
        <v>5</v>
      </c>
      <c r="E13" s="7">
        <v>0</v>
      </c>
      <c r="F13" s="6">
        <v>1</v>
      </c>
      <c r="G13" s="7">
        <v>0</v>
      </c>
      <c r="H13" s="6">
        <v>1</v>
      </c>
      <c r="I13" s="7">
        <v>0</v>
      </c>
      <c r="J13" s="6">
        <v>2</v>
      </c>
      <c r="K13" s="27"/>
    </row>
    <row r="14" spans="1:11" ht="17.899999999999999" customHeight="1">
      <c r="A14" s="5" t="s">
        <v>48</v>
      </c>
      <c r="B14" s="6">
        <v>0</v>
      </c>
      <c r="C14" s="7">
        <v>1</v>
      </c>
      <c r="D14" s="6">
        <v>0</v>
      </c>
      <c r="E14" s="7">
        <v>0</v>
      </c>
      <c r="F14" s="6">
        <v>0</v>
      </c>
      <c r="G14" s="7">
        <v>0</v>
      </c>
      <c r="H14" s="6">
        <v>0</v>
      </c>
      <c r="I14" s="7">
        <v>0</v>
      </c>
      <c r="J14" s="6">
        <v>0</v>
      </c>
      <c r="K14" s="27"/>
    </row>
    <row r="15" spans="1:11" ht="17.899999999999999" customHeight="1">
      <c r="A15" s="5" t="s">
        <v>49</v>
      </c>
      <c r="B15" s="6">
        <v>1</v>
      </c>
      <c r="C15" s="7">
        <v>1</v>
      </c>
      <c r="D15" s="6">
        <v>0</v>
      </c>
      <c r="E15" s="7">
        <v>0</v>
      </c>
      <c r="F15" s="6">
        <v>1</v>
      </c>
      <c r="G15" s="7">
        <v>0</v>
      </c>
      <c r="H15" s="6">
        <v>0</v>
      </c>
      <c r="I15" s="7">
        <v>0</v>
      </c>
      <c r="J15" s="6">
        <v>0</v>
      </c>
      <c r="K15" s="27"/>
    </row>
    <row r="16" spans="1:11" ht="17.899999999999999" customHeight="1">
      <c r="A16" s="5" t="s">
        <v>50</v>
      </c>
      <c r="B16" s="6">
        <v>0</v>
      </c>
      <c r="C16" s="7">
        <v>0</v>
      </c>
      <c r="D16" s="6">
        <v>0</v>
      </c>
      <c r="E16" s="7">
        <v>0</v>
      </c>
      <c r="F16" s="6">
        <v>0</v>
      </c>
      <c r="G16" s="7">
        <v>0</v>
      </c>
      <c r="H16" s="6">
        <v>0</v>
      </c>
      <c r="I16" s="7">
        <v>0</v>
      </c>
      <c r="J16" s="6">
        <v>1</v>
      </c>
      <c r="K16" s="27"/>
    </row>
    <row r="17" spans="1:11" ht="17.899999999999999" customHeight="1">
      <c r="A17" s="5" t="s">
        <v>51</v>
      </c>
      <c r="B17" s="6">
        <v>1</v>
      </c>
      <c r="C17" s="7">
        <v>6</v>
      </c>
      <c r="D17" s="6">
        <v>0</v>
      </c>
      <c r="E17" s="7">
        <v>0</v>
      </c>
      <c r="F17" s="6">
        <v>1</v>
      </c>
      <c r="G17" s="7">
        <v>0</v>
      </c>
      <c r="H17" s="6">
        <v>0</v>
      </c>
      <c r="I17" s="7">
        <v>0</v>
      </c>
      <c r="J17" s="6">
        <v>2</v>
      </c>
      <c r="K17" s="27"/>
    </row>
    <row r="18" spans="1:11" ht="17.899999999999999" customHeight="1">
      <c r="A18" s="5" t="s">
        <v>52</v>
      </c>
      <c r="B18" s="6">
        <v>0</v>
      </c>
      <c r="C18" s="7">
        <v>0</v>
      </c>
      <c r="D18" s="6">
        <v>0</v>
      </c>
      <c r="E18" s="7">
        <v>0</v>
      </c>
      <c r="F18" s="6">
        <v>0</v>
      </c>
      <c r="G18" s="7">
        <v>0</v>
      </c>
      <c r="H18" s="6">
        <v>0</v>
      </c>
      <c r="I18" s="7">
        <v>0</v>
      </c>
      <c r="J18" s="6">
        <v>0</v>
      </c>
      <c r="K18" s="27"/>
    </row>
    <row r="19" spans="1:11" ht="17.899999999999999" customHeight="1">
      <c r="A19" s="5" t="s">
        <v>53</v>
      </c>
      <c r="B19" s="6">
        <v>3</v>
      </c>
      <c r="C19" s="7">
        <v>14</v>
      </c>
      <c r="D19" s="6">
        <v>2</v>
      </c>
      <c r="E19" s="7">
        <v>1</v>
      </c>
      <c r="F19" s="6">
        <v>3</v>
      </c>
      <c r="G19" s="7">
        <v>6</v>
      </c>
      <c r="H19" s="6">
        <v>13</v>
      </c>
      <c r="I19" s="7">
        <v>0</v>
      </c>
      <c r="J19" s="6">
        <v>37</v>
      </c>
      <c r="K19" s="27"/>
    </row>
    <row r="20" spans="1:11" ht="17.899999999999999" customHeight="1">
      <c r="A20" s="5" t="s">
        <v>54</v>
      </c>
      <c r="B20" s="6">
        <v>0</v>
      </c>
      <c r="C20" s="7">
        <v>1</v>
      </c>
      <c r="D20" s="6">
        <v>1</v>
      </c>
      <c r="E20" s="7">
        <v>0</v>
      </c>
      <c r="F20" s="6">
        <v>1</v>
      </c>
      <c r="G20" s="7">
        <v>0</v>
      </c>
      <c r="H20" s="6">
        <v>0</v>
      </c>
      <c r="I20" s="7">
        <v>0</v>
      </c>
      <c r="J20" s="6">
        <v>5</v>
      </c>
      <c r="K20" s="27"/>
    </row>
    <row r="21" spans="1:11" ht="17.899999999999999" customHeight="1">
      <c r="A21" s="5" t="s">
        <v>55</v>
      </c>
      <c r="B21" s="6">
        <v>0</v>
      </c>
      <c r="C21" s="7">
        <v>0</v>
      </c>
      <c r="D21" s="6">
        <v>0</v>
      </c>
      <c r="E21" s="7">
        <v>0</v>
      </c>
      <c r="F21" s="6">
        <v>0</v>
      </c>
      <c r="G21" s="7">
        <v>0</v>
      </c>
      <c r="H21" s="6">
        <v>0</v>
      </c>
      <c r="I21" s="7">
        <v>0</v>
      </c>
      <c r="J21" s="6">
        <v>0</v>
      </c>
      <c r="K21" s="27"/>
    </row>
    <row r="22" spans="1:11" ht="17.899999999999999" customHeight="1">
      <c r="A22" s="5" t="s">
        <v>56</v>
      </c>
      <c r="B22" s="6">
        <v>87</v>
      </c>
      <c r="C22" s="7">
        <v>11</v>
      </c>
      <c r="D22" s="6">
        <v>26</v>
      </c>
      <c r="E22" s="7">
        <v>0</v>
      </c>
      <c r="F22" s="6">
        <v>2</v>
      </c>
      <c r="G22" s="7">
        <v>12</v>
      </c>
      <c r="H22" s="6">
        <v>12</v>
      </c>
      <c r="I22" s="7">
        <v>1</v>
      </c>
      <c r="J22" s="6">
        <v>41</v>
      </c>
      <c r="K22" s="27"/>
    </row>
    <row r="23" spans="1:11" ht="17.899999999999999" customHeight="1">
      <c r="A23" s="5" t="s">
        <v>97</v>
      </c>
      <c r="B23" s="6">
        <v>0</v>
      </c>
      <c r="C23" s="7">
        <v>0</v>
      </c>
      <c r="D23" s="6">
        <v>0</v>
      </c>
      <c r="E23" s="7">
        <v>0</v>
      </c>
      <c r="F23" s="6">
        <v>0</v>
      </c>
      <c r="G23" s="7">
        <v>0</v>
      </c>
      <c r="H23" s="6">
        <v>0</v>
      </c>
      <c r="I23" s="7">
        <v>0</v>
      </c>
      <c r="J23" s="6">
        <v>1</v>
      </c>
      <c r="K23" s="27"/>
    </row>
    <row r="24" spans="1:11" ht="17.899999999999999" customHeight="1">
      <c r="A24" s="5" t="s">
        <v>98</v>
      </c>
      <c r="B24" s="6">
        <v>1</v>
      </c>
      <c r="C24" s="7">
        <v>2</v>
      </c>
      <c r="D24" s="6">
        <v>0</v>
      </c>
      <c r="E24" s="7">
        <v>0</v>
      </c>
      <c r="F24" s="6">
        <v>0</v>
      </c>
      <c r="G24" s="7">
        <v>0</v>
      </c>
      <c r="H24" s="6">
        <v>1</v>
      </c>
      <c r="I24" s="7">
        <v>0</v>
      </c>
      <c r="J24" s="6">
        <v>0</v>
      </c>
      <c r="K24" s="27"/>
    </row>
    <row r="25" spans="1:11" ht="17.899999999999999" customHeight="1">
      <c r="A25" s="5" t="s">
        <v>57</v>
      </c>
      <c r="B25" s="6">
        <v>0</v>
      </c>
      <c r="C25" s="7">
        <v>0</v>
      </c>
      <c r="D25" s="6">
        <v>0</v>
      </c>
      <c r="E25" s="7">
        <v>0</v>
      </c>
      <c r="F25" s="6">
        <v>1</v>
      </c>
      <c r="G25" s="7">
        <v>0</v>
      </c>
      <c r="H25" s="6">
        <v>1</v>
      </c>
      <c r="I25" s="7">
        <v>0</v>
      </c>
      <c r="J25" s="6">
        <v>0</v>
      </c>
      <c r="K25" s="27"/>
    </row>
    <row r="26" spans="1:11" ht="17.899999999999999" customHeight="1">
      <c r="A26" s="5" t="s">
        <v>58</v>
      </c>
      <c r="B26" s="6">
        <v>0</v>
      </c>
      <c r="C26" s="7">
        <v>0</v>
      </c>
      <c r="D26" s="6">
        <v>0</v>
      </c>
      <c r="E26" s="7">
        <v>0</v>
      </c>
      <c r="F26" s="6">
        <v>0</v>
      </c>
      <c r="G26" s="7">
        <v>0</v>
      </c>
      <c r="H26" s="6">
        <v>0</v>
      </c>
      <c r="I26" s="7">
        <v>0</v>
      </c>
      <c r="J26" s="6">
        <v>0</v>
      </c>
      <c r="K26" s="27"/>
    </row>
    <row r="27" spans="1:11" ht="17.899999999999999" customHeight="1">
      <c r="A27" s="5" t="s">
        <v>99</v>
      </c>
      <c r="B27" s="6">
        <v>0</v>
      </c>
      <c r="C27" s="7">
        <v>0</v>
      </c>
      <c r="D27" s="6">
        <v>0</v>
      </c>
      <c r="E27" s="7">
        <v>0</v>
      </c>
      <c r="F27" s="6">
        <v>0</v>
      </c>
      <c r="G27" s="7">
        <v>0</v>
      </c>
      <c r="H27" s="6">
        <v>0</v>
      </c>
      <c r="I27" s="7">
        <v>0</v>
      </c>
      <c r="J27" s="6">
        <v>0</v>
      </c>
      <c r="K27" s="27"/>
    </row>
    <row r="28" spans="1:11" ht="17.899999999999999" customHeight="1">
      <c r="A28" s="5" t="s">
        <v>59</v>
      </c>
      <c r="B28" s="6">
        <v>0</v>
      </c>
      <c r="C28" s="7">
        <v>0</v>
      </c>
      <c r="D28" s="6">
        <v>1</v>
      </c>
      <c r="E28" s="7">
        <v>0</v>
      </c>
      <c r="F28" s="6">
        <v>0</v>
      </c>
      <c r="G28" s="7">
        <v>1</v>
      </c>
      <c r="H28" s="6">
        <v>1</v>
      </c>
      <c r="I28" s="7">
        <v>0</v>
      </c>
      <c r="J28" s="6">
        <v>0</v>
      </c>
      <c r="K28" s="27"/>
    </row>
    <row r="29" spans="1:11" ht="17.25" customHeight="1">
      <c r="A29" s="48" t="s">
        <v>60</v>
      </c>
      <c r="B29" s="9">
        <v>96</v>
      </c>
      <c r="C29" s="11">
        <v>42</v>
      </c>
      <c r="D29" s="9">
        <v>35</v>
      </c>
      <c r="E29" s="11">
        <v>1</v>
      </c>
      <c r="F29" s="9">
        <v>20</v>
      </c>
      <c r="G29" s="11">
        <v>22</v>
      </c>
      <c r="H29" s="9">
        <v>37</v>
      </c>
      <c r="I29" s="11">
        <v>1</v>
      </c>
      <c r="J29" s="9">
        <v>94</v>
      </c>
      <c r="K29" s="27"/>
    </row>
    <row r="30" spans="1:11" ht="13.5" customHeight="1">
      <c r="A30" s="4"/>
      <c r="B30" s="4"/>
      <c r="C30" s="4"/>
      <c r="D30" s="4"/>
      <c r="E30" s="4"/>
      <c r="F30" s="4"/>
      <c r="G30" s="4"/>
      <c r="H30" s="4"/>
      <c r="I30" s="4"/>
      <c r="J30" s="4"/>
      <c r="K30" s="27"/>
    </row>
    <row r="31" spans="1:11" ht="13.5" customHeight="1">
      <c r="A31" s="77" t="s">
        <v>119</v>
      </c>
    </row>
    <row r="32" spans="1:11" ht="13.5" customHeight="1">
      <c r="A32" s="77" t="s">
        <v>120</v>
      </c>
    </row>
    <row r="33" spans="1:1" ht="13.5" customHeight="1">
      <c r="A33" s="4"/>
    </row>
    <row r="34" spans="1:1" ht="13.5" customHeight="1">
      <c r="A34"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3"/>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14.7265625" customWidth="1"/>
    <col min="2" max="2" width="16.1796875" bestFit="1" customWidth="1"/>
    <col min="3" max="6" width="15.1796875" customWidth="1"/>
    <col min="7" max="7" width="15" customWidth="1"/>
  </cols>
  <sheetData>
    <row r="1" spans="1:9" ht="20">
      <c r="A1" s="2" t="s">
        <v>201</v>
      </c>
      <c r="I1" s="73" t="s">
        <v>107</v>
      </c>
    </row>
    <row r="3" spans="1:9" ht="18">
      <c r="A3" s="1" t="s">
        <v>202</v>
      </c>
      <c r="B3" s="28"/>
      <c r="C3" s="28"/>
      <c r="D3" s="28"/>
      <c r="E3" s="28"/>
      <c r="F3" s="28"/>
      <c r="G3" s="28"/>
    </row>
    <row r="4" spans="1:9" ht="12.25" customHeight="1">
      <c r="A4" s="1"/>
      <c r="B4" s="28"/>
      <c r="C4" s="28"/>
      <c r="D4" s="28"/>
      <c r="E4" s="28"/>
      <c r="F4" s="28"/>
      <c r="G4" s="28"/>
    </row>
    <row r="5" spans="1:9" ht="18.399999999999999" customHeight="1">
      <c r="A5" s="49" t="s">
        <v>194</v>
      </c>
      <c r="B5" s="50"/>
      <c r="C5" s="50"/>
      <c r="D5" s="50"/>
      <c r="E5" s="50"/>
      <c r="F5" s="50"/>
      <c r="G5" s="50"/>
    </row>
    <row r="6" spans="1:9" ht="39.4" customHeight="1">
      <c r="A6" s="115" t="s">
        <v>168</v>
      </c>
      <c r="B6" s="116"/>
      <c r="C6" s="108" t="s">
        <v>108</v>
      </c>
      <c r="D6" s="30" t="s">
        <v>109</v>
      </c>
      <c r="E6" s="60" t="s">
        <v>39</v>
      </c>
      <c r="F6" s="30" t="s">
        <v>111</v>
      </c>
      <c r="G6" s="59" t="s">
        <v>30</v>
      </c>
    </row>
    <row r="7" spans="1:9" ht="17.899999999999999" customHeight="1">
      <c r="A7" s="19" t="s">
        <v>169</v>
      </c>
      <c r="B7" s="19" t="s">
        <v>102</v>
      </c>
      <c r="C7" s="20">
        <v>41</v>
      </c>
      <c r="D7" s="21">
        <v>63</v>
      </c>
      <c r="E7" s="20">
        <v>167</v>
      </c>
      <c r="F7" s="21">
        <v>82</v>
      </c>
      <c r="G7" s="20">
        <v>11</v>
      </c>
    </row>
    <row r="8" spans="1:9" ht="17.899999999999999" customHeight="1">
      <c r="A8" s="5"/>
      <c r="B8" s="5" t="s">
        <v>170</v>
      </c>
      <c r="C8" s="6">
        <v>62</v>
      </c>
      <c r="D8" s="7">
        <v>46</v>
      </c>
      <c r="E8" s="6">
        <v>22</v>
      </c>
      <c r="F8" s="7">
        <v>54</v>
      </c>
      <c r="G8" s="6">
        <v>19</v>
      </c>
    </row>
    <row r="9" spans="1:9" ht="17.899999999999999" customHeight="1">
      <c r="A9" s="5"/>
      <c r="B9" s="5" t="s">
        <v>171</v>
      </c>
      <c r="C9" s="6">
        <v>172</v>
      </c>
      <c r="D9" s="7">
        <v>73</v>
      </c>
      <c r="E9" s="6">
        <v>29</v>
      </c>
      <c r="F9" s="7">
        <v>190</v>
      </c>
      <c r="G9" s="6">
        <v>91</v>
      </c>
    </row>
    <row r="10" spans="1:9" ht="17.899999999999999" customHeight="1">
      <c r="A10" s="5"/>
      <c r="B10" s="5" t="s">
        <v>172</v>
      </c>
      <c r="C10" s="6">
        <v>79</v>
      </c>
      <c r="D10" s="7">
        <v>49</v>
      </c>
      <c r="E10" s="6">
        <v>10</v>
      </c>
      <c r="F10" s="7">
        <v>152</v>
      </c>
      <c r="G10" s="6">
        <v>81</v>
      </c>
    </row>
    <row r="11" spans="1:9" ht="17.899999999999999" customHeight="1">
      <c r="A11" s="3"/>
      <c r="B11" s="3" t="s">
        <v>173</v>
      </c>
      <c r="C11" s="9">
        <v>35</v>
      </c>
      <c r="D11" s="11">
        <v>18</v>
      </c>
      <c r="E11" s="9" t="s">
        <v>203</v>
      </c>
      <c r="F11" s="11">
        <v>50</v>
      </c>
      <c r="G11" s="9">
        <v>30</v>
      </c>
    </row>
    <row r="12" spans="1:9" ht="17.899999999999999" customHeight="1">
      <c r="A12" s="5" t="s">
        <v>174</v>
      </c>
      <c r="B12" s="5" t="s">
        <v>61</v>
      </c>
      <c r="C12" s="6">
        <v>127</v>
      </c>
      <c r="D12" s="7">
        <v>158</v>
      </c>
      <c r="E12" s="6">
        <v>40</v>
      </c>
      <c r="F12" s="7">
        <v>196</v>
      </c>
      <c r="G12" s="6">
        <v>57</v>
      </c>
    </row>
    <row r="13" spans="1:9" ht="17.899999999999999" customHeight="1">
      <c r="A13" s="5"/>
      <c r="B13" s="5" t="s">
        <v>62</v>
      </c>
      <c r="C13" s="6">
        <v>263</v>
      </c>
      <c r="D13" s="7">
        <v>96</v>
      </c>
      <c r="E13" s="6">
        <v>191</v>
      </c>
      <c r="F13" s="7">
        <v>333</v>
      </c>
      <c r="G13" s="6">
        <v>175</v>
      </c>
    </row>
    <row r="14" spans="1:9" ht="17.899999999999999" customHeight="1">
      <c r="A14" s="19" t="s">
        <v>175</v>
      </c>
      <c r="B14" s="107" t="s">
        <v>117</v>
      </c>
      <c r="C14" s="20">
        <v>53</v>
      </c>
      <c r="D14" s="21">
        <v>31</v>
      </c>
      <c r="E14" s="20">
        <v>18</v>
      </c>
      <c r="F14" s="21">
        <v>27</v>
      </c>
      <c r="G14" s="20">
        <v>19</v>
      </c>
    </row>
    <row r="15" spans="1:9" ht="17.899999999999999" customHeight="1">
      <c r="A15" s="3"/>
      <c r="B15" s="106" t="s">
        <v>118</v>
      </c>
      <c r="C15" s="9">
        <v>330</v>
      </c>
      <c r="D15" s="11">
        <v>217</v>
      </c>
      <c r="E15" s="9">
        <v>190</v>
      </c>
      <c r="F15" s="11">
        <v>496</v>
      </c>
      <c r="G15" s="9">
        <v>211</v>
      </c>
    </row>
    <row r="16" spans="1:9" ht="13">
      <c r="A16" s="5"/>
      <c r="B16" s="31"/>
      <c r="C16" s="29"/>
      <c r="D16" s="29"/>
      <c r="E16" s="29"/>
      <c r="F16" s="29"/>
      <c r="G16" s="29"/>
    </row>
    <row r="17" spans="1:7">
      <c r="A17" s="67" t="s">
        <v>182</v>
      </c>
      <c r="B17" s="4"/>
      <c r="C17" s="4"/>
      <c r="D17" s="4"/>
      <c r="E17" s="4"/>
      <c r="F17" s="4"/>
      <c r="G17" s="4"/>
    </row>
    <row r="18" spans="1:7">
      <c r="A18" s="67" t="s">
        <v>181</v>
      </c>
    </row>
    <row r="20" spans="1:7" ht="13">
      <c r="A20" s="26" t="s">
        <v>38</v>
      </c>
    </row>
    <row r="21" spans="1:7" ht="13">
      <c r="A21" s="26" t="s">
        <v>37</v>
      </c>
    </row>
    <row r="22" spans="1:7">
      <c r="A22" s="4"/>
    </row>
    <row r="23" spans="1:7">
      <c r="A23"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1">
    <mergeCell ref="A6:B6"/>
  </mergeCells>
  <hyperlinks>
    <hyperlink ref="I1" r:id="rId1" xr:uid="{A4FF0FBB-8A00-42E0-B027-E9CB005F99D3}"/>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2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3.453125" customWidth="1"/>
    <col min="2" max="2" width="21" customWidth="1"/>
    <col min="3" max="11" width="14.26953125" customWidth="1"/>
    <col min="12" max="18" width="14.453125" customWidth="1"/>
  </cols>
  <sheetData>
    <row r="1" spans="1:18" ht="20">
      <c r="A1" s="2" t="s">
        <v>201</v>
      </c>
      <c r="H1" s="73" t="s">
        <v>107</v>
      </c>
    </row>
    <row r="2" spans="1:18" ht="10.15" customHeight="1"/>
    <row r="3" spans="1:18" ht="20.5" customHeight="1">
      <c r="A3" s="111" t="s">
        <v>204</v>
      </c>
      <c r="B3" s="4"/>
      <c r="C3" s="4"/>
      <c r="D3" s="4"/>
      <c r="E3" s="4"/>
      <c r="F3" s="4"/>
      <c r="G3" s="4"/>
      <c r="H3" s="4"/>
      <c r="I3" s="4"/>
      <c r="J3" s="4"/>
      <c r="K3" s="4"/>
      <c r="L3" s="4"/>
    </row>
    <row r="4" spans="1:18" ht="9.75" customHeight="1">
      <c r="A4" s="1"/>
      <c r="B4" s="4"/>
      <c r="C4" s="4"/>
      <c r="D4" s="4"/>
      <c r="E4" s="4"/>
      <c r="F4" s="4"/>
      <c r="G4" s="4"/>
      <c r="H4" s="4"/>
      <c r="I4" s="4"/>
      <c r="J4" s="4"/>
      <c r="K4" s="4"/>
      <c r="L4" s="4"/>
    </row>
    <row r="5" spans="1:18" ht="20.5" customHeight="1">
      <c r="A5" s="1" t="s">
        <v>194</v>
      </c>
      <c r="B5" s="4"/>
      <c r="C5" s="4"/>
      <c r="D5" s="4"/>
      <c r="E5" s="4"/>
      <c r="F5" s="4"/>
      <c r="G5" s="4"/>
      <c r="H5" s="4"/>
      <c r="I5" s="4"/>
      <c r="J5" s="4"/>
      <c r="K5" s="4"/>
      <c r="L5" s="4"/>
    </row>
    <row r="6" spans="1:18" ht="39">
      <c r="A6" s="117" t="s">
        <v>176</v>
      </c>
      <c r="B6" s="117"/>
      <c r="C6" s="109" t="s">
        <v>108</v>
      </c>
      <c r="D6" s="110" t="s">
        <v>109</v>
      </c>
      <c r="E6" s="109" t="s">
        <v>39</v>
      </c>
      <c r="F6" s="110" t="s">
        <v>40</v>
      </c>
      <c r="G6" s="109" t="s">
        <v>111</v>
      </c>
      <c r="H6" s="110" t="s">
        <v>4</v>
      </c>
      <c r="I6" s="109" t="s">
        <v>5</v>
      </c>
      <c r="J6" s="110" t="s">
        <v>6</v>
      </c>
      <c r="K6" s="109" t="s">
        <v>7</v>
      </c>
      <c r="L6" s="110" t="s">
        <v>8</v>
      </c>
      <c r="M6" s="109" t="s">
        <v>9</v>
      </c>
      <c r="N6" s="110" t="s">
        <v>10</v>
      </c>
      <c r="O6" s="109" t="s">
        <v>12</v>
      </c>
      <c r="P6" s="110" t="s">
        <v>21</v>
      </c>
      <c r="Q6" s="109" t="s">
        <v>23</v>
      </c>
      <c r="R6" s="110" t="s">
        <v>178</v>
      </c>
    </row>
    <row r="7" spans="1:18" ht="17.899999999999999" customHeight="1">
      <c r="A7" s="19" t="s">
        <v>169</v>
      </c>
      <c r="B7" s="19" t="s">
        <v>63</v>
      </c>
      <c r="C7" s="6">
        <v>9</v>
      </c>
      <c r="D7" s="7">
        <v>18</v>
      </c>
      <c r="E7" s="6">
        <v>9</v>
      </c>
      <c r="F7" s="7" t="s">
        <v>203</v>
      </c>
      <c r="G7" s="6">
        <v>19</v>
      </c>
      <c r="H7" s="7">
        <v>11</v>
      </c>
      <c r="I7" s="6">
        <v>6</v>
      </c>
      <c r="J7" s="7">
        <v>5</v>
      </c>
      <c r="K7" s="6">
        <v>10</v>
      </c>
      <c r="L7" s="7" t="s">
        <v>203</v>
      </c>
      <c r="M7" s="6" t="s">
        <v>203</v>
      </c>
      <c r="N7" s="7">
        <v>0</v>
      </c>
      <c r="O7" s="6">
        <v>9</v>
      </c>
      <c r="P7" s="7" t="s">
        <v>203</v>
      </c>
      <c r="Q7" s="6">
        <v>12</v>
      </c>
      <c r="R7" s="7" t="s">
        <v>205</v>
      </c>
    </row>
    <row r="8" spans="1:18" ht="17.899999999999999" customHeight="1">
      <c r="A8" s="5"/>
      <c r="B8" s="5" t="s">
        <v>170</v>
      </c>
      <c r="C8" s="6">
        <v>37</v>
      </c>
      <c r="D8" s="7">
        <v>15</v>
      </c>
      <c r="E8" s="6">
        <v>7</v>
      </c>
      <c r="F8" s="7">
        <v>0</v>
      </c>
      <c r="G8" s="6">
        <v>42</v>
      </c>
      <c r="H8" s="7">
        <v>8</v>
      </c>
      <c r="I8" s="6" t="s">
        <v>203</v>
      </c>
      <c r="J8" s="7" t="s">
        <v>203</v>
      </c>
      <c r="K8" s="6" t="s">
        <v>203</v>
      </c>
      <c r="L8" s="7">
        <v>5</v>
      </c>
      <c r="M8" s="6">
        <v>0</v>
      </c>
      <c r="N8" s="7">
        <v>0</v>
      </c>
      <c r="O8" s="6">
        <v>33</v>
      </c>
      <c r="P8" s="7">
        <v>8</v>
      </c>
      <c r="Q8" s="6">
        <v>23</v>
      </c>
      <c r="R8" s="7">
        <v>28</v>
      </c>
    </row>
    <row r="9" spans="1:18" ht="17.899999999999999" customHeight="1">
      <c r="A9" s="5"/>
      <c r="B9" s="5" t="s">
        <v>171</v>
      </c>
      <c r="C9" s="6">
        <v>153</v>
      </c>
      <c r="D9" s="7">
        <v>39</v>
      </c>
      <c r="E9" s="6">
        <v>41</v>
      </c>
      <c r="F9" s="7" t="s">
        <v>203</v>
      </c>
      <c r="G9" s="6">
        <v>148</v>
      </c>
      <c r="H9" s="7">
        <v>24</v>
      </c>
      <c r="I9" s="6">
        <v>6</v>
      </c>
      <c r="J9" s="7">
        <v>6</v>
      </c>
      <c r="K9" s="6">
        <v>0</v>
      </c>
      <c r="L9" s="7">
        <v>31</v>
      </c>
      <c r="M9" s="6" t="s">
        <v>203</v>
      </c>
      <c r="N9" s="7">
        <v>0</v>
      </c>
      <c r="O9" s="6">
        <v>57</v>
      </c>
      <c r="P9" s="7">
        <v>61</v>
      </c>
      <c r="Q9" s="6">
        <v>43</v>
      </c>
      <c r="R9" s="7">
        <v>98</v>
      </c>
    </row>
    <row r="10" spans="1:18" ht="17.899999999999999" customHeight="1">
      <c r="A10" s="5"/>
      <c r="B10" s="5" t="s">
        <v>172</v>
      </c>
      <c r="C10" s="6">
        <v>61</v>
      </c>
      <c r="D10" s="7">
        <v>17</v>
      </c>
      <c r="E10" s="6">
        <v>18</v>
      </c>
      <c r="F10" s="7">
        <v>0</v>
      </c>
      <c r="G10" s="6">
        <v>47</v>
      </c>
      <c r="H10" s="7" t="s">
        <v>203</v>
      </c>
      <c r="I10" s="6">
        <v>12</v>
      </c>
      <c r="J10" s="7" t="s">
        <v>203</v>
      </c>
      <c r="K10" s="6">
        <v>0</v>
      </c>
      <c r="L10" s="7" t="s">
        <v>203</v>
      </c>
      <c r="M10" s="6" t="s">
        <v>203</v>
      </c>
      <c r="N10" s="7">
        <v>0</v>
      </c>
      <c r="O10" s="6">
        <v>16</v>
      </c>
      <c r="P10" s="7">
        <v>16</v>
      </c>
      <c r="Q10" s="6" t="s">
        <v>203</v>
      </c>
      <c r="R10" s="7">
        <v>62</v>
      </c>
    </row>
    <row r="11" spans="1:18" ht="17.899999999999999" customHeight="1">
      <c r="A11" s="3"/>
      <c r="B11" s="3" t="s">
        <v>173</v>
      </c>
      <c r="C11" s="6">
        <v>7</v>
      </c>
      <c r="D11" s="7">
        <v>5</v>
      </c>
      <c r="E11" s="6" t="s">
        <v>203</v>
      </c>
      <c r="F11" s="7">
        <v>0</v>
      </c>
      <c r="G11" s="6">
        <v>5</v>
      </c>
      <c r="H11" s="7">
        <v>0</v>
      </c>
      <c r="I11" s="6">
        <v>0</v>
      </c>
      <c r="J11" s="7">
        <v>0</v>
      </c>
      <c r="K11" s="6">
        <v>0</v>
      </c>
      <c r="L11" s="7">
        <v>0</v>
      </c>
      <c r="M11" s="6">
        <v>0</v>
      </c>
      <c r="N11" s="7">
        <v>0</v>
      </c>
      <c r="O11" s="6">
        <v>0</v>
      </c>
      <c r="P11" s="7">
        <v>5</v>
      </c>
      <c r="Q11" s="6" t="s">
        <v>203</v>
      </c>
      <c r="R11" s="7">
        <v>6</v>
      </c>
    </row>
    <row r="12" spans="1:18" ht="17.899999999999999" customHeight="1">
      <c r="A12" s="5" t="s">
        <v>174</v>
      </c>
      <c r="B12" s="5" t="s">
        <v>177</v>
      </c>
      <c r="C12" s="20">
        <v>208</v>
      </c>
      <c r="D12" s="21">
        <v>75</v>
      </c>
      <c r="E12" s="20">
        <v>76</v>
      </c>
      <c r="F12" s="21" t="s">
        <v>203</v>
      </c>
      <c r="G12" s="20">
        <v>214</v>
      </c>
      <c r="H12" s="21">
        <v>35</v>
      </c>
      <c r="I12" s="20">
        <v>22</v>
      </c>
      <c r="J12" s="21">
        <v>15</v>
      </c>
      <c r="K12" s="20">
        <v>11</v>
      </c>
      <c r="L12" s="21">
        <v>26</v>
      </c>
      <c r="M12" s="20" t="s">
        <v>203</v>
      </c>
      <c r="N12" s="21">
        <v>0</v>
      </c>
      <c r="O12" s="20">
        <v>94</v>
      </c>
      <c r="P12" s="21">
        <v>77</v>
      </c>
      <c r="Q12" s="20">
        <v>61</v>
      </c>
      <c r="R12" s="21">
        <v>171</v>
      </c>
    </row>
    <row r="13" spans="1:18" ht="17.899999999999999" customHeight="1">
      <c r="A13" s="3"/>
      <c r="B13" s="3" t="s">
        <v>62</v>
      </c>
      <c r="C13" s="9">
        <v>59</v>
      </c>
      <c r="D13" s="11">
        <v>19</v>
      </c>
      <c r="E13" s="9">
        <v>0</v>
      </c>
      <c r="F13" s="11" t="s">
        <v>203</v>
      </c>
      <c r="G13" s="9">
        <v>48</v>
      </c>
      <c r="H13" s="11">
        <v>9</v>
      </c>
      <c r="I13" s="9">
        <v>5</v>
      </c>
      <c r="J13" s="11" t="s">
        <v>203</v>
      </c>
      <c r="K13" s="9">
        <v>0</v>
      </c>
      <c r="L13" s="11">
        <v>16</v>
      </c>
      <c r="M13" s="9" t="s">
        <v>203</v>
      </c>
      <c r="N13" s="11">
        <v>0</v>
      </c>
      <c r="O13" s="9">
        <v>21</v>
      </c>
      <c r="P13" s="11">
        <v>16</v>
      </c>
      <c r="Q13" s="9">
        <v>23</v>
      </c>
      <c r="R13" s="11">
        <v>27</v>
      </c>
    </row>
    <row r="14" spans="1:18" ht="17.899999999999999" customHeight="1">
      <c r="A14" s="19" t="s">
        <v>175</v>
      </c>
      <c r="B14" s="71" t="s">
        <v>117</v>
      </c>
      <c r="C14" s="6">
        <v>38</v>
      </c>
      <c r="D14" s="7">
        <v>13</v>
      </c>
      <c r="E14" s="6">
        <v>7</v>
      </c>
      <c r="F14" s="7">
        <v>5</v>
      </c>
      <c r="G14" s="6">
        <v>58</v>
      </c>
      <c r="H14" s="7">
        <v>26</v>
      </c>
      <c r="I14" s="6" t="s">
        <v>203</v>
      </c>
      <c r="J14" s="7">
        <v>12</v>
      </c>
      <c r="K14" s="6">
        <v>11</v>
      </c>
      <c r="L14" s="7">
        <v>8</v>
      </c>
      <c r="M14" s="6">
        <v>0</v>
      </c>
      <c r="N14" s="7">
        <v>0</v>
      </c>
      <c r="O14" s="6">
        <v>21</v>
      </c>
      <c r="P14" s="7">
        <v>15</v>
      </c>
      <c r="Q14" s="6">
        <v>19</v>
      </c>
      <c r="R14" s="7">
        <v>60</v>
      </c>
    </row>
    <row r="15" spans="1:18" ht="17.899999999999999" customHeight="1">
      <c r="A15" s="3"/>
      <c r="B15" s="106" t="s">
        <v>118</v>
      </c>
      <c r="C15" s="9">
        <v>227</v>
      </c>
      <c r="D15" s="11">
        <v>79</v>
      </c>
      <c r="E15" s="9">
        <v>68</v>
      </c>
      <c r="F15" s="11">
        <v>0</v>
      </c>
      <c r="G15" s="9">
        <v>204</v>
      </c>
      <c r="H15" s="11">
        <v>18</v>
      </c>
      <c r="I15" s="9">
        <v>24</v>
      </c>
      <c r="J15" s="11">
        <v>5</v>
      </c>
      <c r="K15" s="9">
        <v>0</v>
      </c>
      <c r="L15" s="11">
        <v>34</v>
      </c>
      <c r="M15" s="9" t="s">
        <v>203</v>
      </c>
      <c r="N15" s="11">
        <v>0</v>
      </c>
      <c r="O15" s="9">
        <v>94</v>
      </c>
      <c r="P15" s="11">
        <v>78</v>
      </c>
      <c r="Q15" s="9">
        <v>65</v>
      </c>
      <c r="R15" s="11">
        <v>138</v>
      </c>
    </row>
    <row r="16" spans="1:18" ht="13">
      <c r="A16" s="4"/>
      <c r="B16" s="31"/>
      <c r="C16" s="33"/>
      <c r="D16" s="33"/>
      <c r="E16" s="33"/>
      <c r="F16" s="33"/>
      <c r="G16" s="33"/>
      <c r="H16" s="33"/>
      <c r="I16" s="33"/>
      <c r="J16" s="33"/>
      <c r="K16" s="33"/>
      <c r="L16" s="33"/>
    </row>
    <row r="17" spans="1:18" ht="14.25" customHeight="1">
      <c r="A17" s="118" t="s">
        <v>180</v>
      </c>
      <c r="B17" s="118"/>
      <c r="C17" s="118"/>
      <c r="D17" s="118"/>
      <c r="E17" s="118"/>
      <c r="F17" s="118"/>
      <c r="G17" s="118"/>
      <c r="H17" s="118"/>
      <c r="I17" s="118"/>
      <c r="J17" s="118"/>
      <c r="K17" s="118"/>
      <c r="L17" s="118"/>
      <c r="M17" s="118"/>
      <c r="N17" s="118"/>
      <c r="O17" s="118"/>
      <c r="P17" s="118"/>
      <c r="Q17" s="118"/>
      <c r="R17" s="118"/>
    </row>
    <row r="18" spans="1:18">
      <c r="A18" s="118"/>
      <c r="B18" s="118"/>
      <c r="C18" s="118"/>
      <c r="D18" s="118"/>
      <c r="E18" s="118"/>
      <c r="F18" s="118"/>
      <c r="G18" s="118"/>
      <c r="H18" s="118"/>
      <c r="I18" s="118"/>
      <c r="J18" s="118"/>
      <c r="K18" s="118"/>
      <c r="L18" s="118"/>
      <c r="M18" s="118"/>
      <c r="N18" s="118"/>
      <c r="O18" s="118"/>
      <c r="P18" s="118"/>
      <c r="Q18" s="118"/>
      <c r="R18" s="118"/>
    </row>
    <row r="19" spans="1:18">
      <c r="A19" s="118" t="s">
        <v>179</v>
      </c>
      <c r="B19" s="118"/>
      <c r="C19" s="118"/>
      <c r="D19" s="118"/>
      <c r="E19" s="118"/>
      <c r="F19" s="118"/>
      <c r="G19" s="118"/>
      <c r="H19" s="118"/>
      <c r="I19" s="118"/>
      <c r="J19" s="118"/>
      <c r="K19" s="118"/>
      <c r="L19" s="118"/>
      <c r="M19" s="118"/>
      <c r="N19" s="118"/>
      <c r="O19" s="118"/>
      <c r="P19" s="118"/>
      <c r="Q19" s="118"/>
      <c r="R19" s="118"/>
    </row>
    <row r="20" spans="1:18">
      <c r="A20" s="118"/>
      <c r="B20" s="118"/>
      <c r="C20" s="118"/>
      <c r="D20" s="118"/>
      <c r="E20" s="118"/>
      <c r="F20" s="118"/>
      <c r="G20" s="118"/>
      <c r="H20" s="118"/>
      <c r="I20" s="118"/>
      <c r="J20" s="118"/>
      <c r="K20" s="118"/>
      <c r="L20" s="118"/>
      <c r="M20" s="118"/>
      <c r="N20" s="118"/>
      <c r="O20" s="118"/>
      <c r="P20" s="118"/>
      <c r="Q20" s="118"/>
      <c r="R20" s="118"/>
    </row>
    <row r="21" spans="1:18">
      <c r="A21" s="67" t="s">
        <v>181</v>
      </c>
    </row>
    <row r="22" spans="1:18" ht="13">
      <c r="A22" s="69"/>
    </row>
    <row r="23" spans="1:18" ht="13">
      <c r="A23" s="26" t="s">
        <v>38</v>
      </c>
    </row>
    <row r="24" spans="1:18" ht="13">
      <c r="A24" s="26" t="s">
        <v>37</v>
      </c>
    </row>
    <row r="25" spans="1:18">
      <c r="A25" s="4"/>
    </row>
    <row r="26" spans="1:18">
      <c r="A2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3">
    <mergeCell ref="A6:B6"/>
    <mergeCell ref="A17:R18"/>
    <mergeCell ref="A19:R20"/>
  </mergeCells>
  <hyperlinks>
    <hyperlink ref="H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3.81640625" customWidth="1"/>
    <col min="2" max="2" width="6.453125" customWidth="1"/>
    <col min="3" max="3" width="14.453125" customWidth="1"/>
    <col min="4" max="4" width="20.26953125" customWidth="1"/>
    <col min="5" max="5" width="13" customWidth="1"/>
    <col min="6" max="6" width="20.81640625" customWidth="1"/>
  </cols>
  <sheetData>
    <row r="1" spans="1:7" ht="20">
      <c r="A1" s="2" t="s">
        <v>200</v>
      </c>
      <c r="G1" s="73" t="s">
        <v>107</v>
      </c>
    </row>
    <row r="3" spans="1:7" ht="17.649999999999999" customHeight="1">
      <c r="A3" s="51" t="s">
        <v>95</v>
      </c>
    </row>
    <row r="4" spans="1:7" ht="13">
      <c r="B4" s="32"/>
      <c r="C4" s="32"/>
      <c r="D4" s="32"/>
      <c r="E4" s="32"/>
      <c r="F4" s="36"/>
      <c r="G4" s="36"/>
    </row>
    <row r="5" spans="1:7" ht="17.649999999999999" customHeight="1">
      <c r="A5" s="51" t="s">
        <v>194</v>
      </c>
      <c r="B5" s="32"/>
      <c r="C5" s="32"/>
      <c r="D5" s="32"/>
      <c r="E5" s="32"/>
      <c r="F5" s="36"/>
      <c r="G5" s="36"/>
    </row>
    <row r="6" spans="1:7" ht="17.899999999999999" customHeight="1">
      <c r="A6" s="42" t="s">
        <v>64</v>
      </c>
      <c r="B6" s="72" t="s">
        <v>106</v>
      </c>
      <c r="C6" s="61" t="s">
        <v>65</v>
      </c>
      <c r="D6" s="43" t="s">
        <v>66</v>
      </c>
      <c r="E6" s="62" t="s">
        <v>60</v>
      </c>
      <c r="F6" s="36"/>
      <c r="G6" s="36"/>
    </row>
    <row r="7" spans="1:7" ht="17.899999999999999" customHeight="1">
      <c r="A7" s="19" t="s">
        <v>110</v>
      </c>
      <c r="B7" s="19" t="s">
        <v>67</v>
      </c>
      <c r="C7" s="20">
        <v>0</v>
      </c>
      <c r="D7" s="21">
        <v>1</v>
      </c>
      <c r="E7" s="20">
        <v>1</v>
      </c>
      <c r="F7" s="36"/>
      <c r="G7" s="36"/>
    </row>
    <row r="8" spans="1:7" ht="17.899999999999999" customHeight="1">
      <c r="A8" s="3"/>
      <c r="B8" s="3" t="s">
        <v>68</v>
      </c>
      <c r="C8" s="10">
        <v>0</v>
      </c>
      <c r="D8" s="12">
        <v>100</v>
      </c>
      <c r="E8" s="10">
        <v>100</v>
      </c>
      <c r="F8" s="36"/>
      <c r="G8" s="36"/>
    </row>
    <row r="9" spans="1:7" ht="17.899999999999999" customHeight="1">
      <c r="A9" s="5" t="s">
        <v>108</v>
      </c>
      <c r="B9" s="5" t="s">
        <v>67</v>
      </c>
      <c r="C9" s="20">
        <v>35</v>
      </c>
      <c r="D9" s="21">
        <v>61</v>
      </c>
      <c r="E9" s="20">
        <v>96</v>
      </c>
      <c r="F9" s="36"/>
      <c r="G9" s="36"/>
    </row>
    <row r="10" spans="1:7" ht="17.899999999999999" customHeight="1">
      <c r="A10" s="5"/>
      <c r="B10" s="5" t="s">
        <v>68</v>
      </c>
      <c r="C10" s="24">
        <v>36.458300000000001</v>
      </c>
      <c r="D10" s="25">
        <v>63.541699999999999</v>
      </c>
      <c r="E10" s="24">
        <v>100</v>
      </c>
      <c r="F10" s="36"/>
      <c r="G10" s="36"/>
    </row>
    <row r="11" spans="1:7" ht="17.899999999999999" customHeight="1">
      <c r="A11" s="19" t="s">
        <v>109</v>
      </c>
      <c r="B11" s="19" t="s">
        <v>67</v>
      </c>
      <c r="C11" s="20">
        <v>15</v>
      </c>
      <c r="D11" s="21">
        <v>27</v>
      </c>
      <c r="E11" s="20">
        <v>42</v>
      </c>
      <c r="F11" s="36"/>
      <c r="G11" s="36"/>
    </row>
    <row r="12" spans="1:7" ht="17.899999999999999" customHeight="1">
      <c r="A12" s="3"/>
      <c r="B12" s="3" t="s">
        <v>68</v>
      </c>
      <c r="C12" s="10">
        <v>35.714300000000001</v>
      </c>
      <c r="D12" s="12">
        <v>64.285700000000006</v>
      </c>
      <c r="E12" s="10">
        <v>100</v>
      </c>
      <c r="F12" s="36"/>
      <c r="G12" s="36"/>
    </row>
    <row r="13" spans="1:7" ht="17.899999999999999" customHeight="1">
      <c r="A13" s="5" t="s">
        <v>13</v>
      </c>
      <c r="B13" s="5" t="s">
        <v>67</v>
      </c>
      <c r="C13" s="20">
        <v>2</v>
      </c>
      <c r="D13" s="21">
        <v>0</v>
      </c>
      <c r="E13" s="20">
        <v>2</v>
      </c>
      <c r="F13" s="36"/>
      <c r="G13" s="36"/>
    </row>
    <row r="14" spans="1:7" ht="17.899999999999999" customHeight="1">
      <c r="A14" s="5"/>
      <c r="B14" s="5" t="s">
        <v>68</v>
      </c>
      <c r="C14" s="24">
        <v>100</v>
      </c>
      <c r="D14" s="25">
        <v>0</v>
      </c>
      <c r="E14" s="24">
        <v>100</v>
      </c>
      <c r="F14" s="36"/>
      <c r="G14" s="36"/>
    </row>
    <row r="15" spans="1:7" ht="17.899999999999999" customHeight="1">
      <c r="A15" s="19" t="s">
        <v>39</v>
      </c>
      <c r="B15" s="19" t="s">
        <v>67</v>
      </c>
      <c r="C15" s="20">
        <v>5</v>
      </c>
      <c r="D15" s="21">
        <v>30</v>
      </c>
      <c r="E15" s="20">
        <v>35</v>
      </c>
      <c r="F15" s="36"/>
      <c r="G15" s="36"/>
    </row>
    <row r="16" spans="1:7" ht="17.899999999999999" customHeight="1">
      <c r="A16" s="3"/>
      <c r="B16" s="3" t="s">
        <v>68</v>
      </c>
      <c r="C16" s="10">
        <v>14.2857</v>
      </c>
      <c r="D16" s="12">
        <v>85.714299999999994</v>
      </c>
      <c r="E16" s="10">
        <v>100</v>
      </c>
      <c r="F16" s="36"/>
      <c r="G16" s="36"/>
    </row>
    <row r="17" spans="1:7" ht="17.899999999999999" customHeight="1">
      <c r="A17" s="5" t="s">
        <v>14</v>
      </c>
      <c r="B17" s="5" t="s">
        <v>67</v>
      </c>
      <c r="C17" s="20">
        <v>0</v>
      </c>
      <c r="D17" s="21">
        <v>0</v>
      </c>
      <c r="E17" s="20">
        <v>0</v>
      </c>
      <c r="F17" s="36"/>
      <c r="G17" s="36"/>
    </row>
    <row r="18" spans="1:7" ht="17.899999999999999" customHeight="1">
      <c r="A18" s="5"/>
      <c r="B18" s="5" t="s">
        <v>68</v>
      </c>
      <c r="C18" s="24">
        <v>0</v>
      </c>
      <c r="D18" s="25">
        <v>0</v>
      </c>
      <c r="E18" s="24">
        <v>0</v>
      </c>
      <c r="F18" s="36"/>
      <c r="G18" s="36"/>
    </row>
    <row r="19" spans="1:7" ht="17.899999999999999" customHeight="1">
      <c r="A19" s="19" t="s">
        <v>111</v>
      </c>
      <c r="B19" s="19" t="s">
        <v>67</v>
      </c>
      <c r="C19" s="20">
        <v>24</v>
      </c>
      <c r="D19" s="21">
        <v>115</v>
      </c>
      <c r="E19" s="20">
        <v>139</v>
      </c>
      <c r="F19" s="36"/>
      <c r="G19" s="36"/>
    </row>
    <row r="20" spans="1:7" ht="17.899999999999999" customHeight="1">
      <c r="A20" s="3"/>
      <c r="B20" s="3" t="s">
        <v>68</v>
      </c>
      <c r="C20" s="10">
        <v>17.266200000000001</v>
      </c>
      <c r="D20" s="12">
        <v>82.733800000000002</v>
      </c>
      <c r="E20" s="10">
        <v>100</v>
      </c>
      <c r="F20" s="36"/>
      <c r="G20" s="36"/>
    </row>
    <row r="21" spans="1:7" ht="17.899999999999999" customHeight="1">
      <c r="A21" s="5" t="s">
        <v>24</v>
      </c>
      <c r="B21" s="5" t="s">
        <v>67</v>
      </c>
      <c r="C21" s="20">
        <v>2</v>
      </c>
      <c r="D21" s="21">
        <v>0</v>
      </c>
      <c r="E21" s="20">
        <v>2</v>
      </c>
      <c r="F21" s="36"/>
      <c r="G21" s="36"/>
    </row>
    <row r="22" spans="1:7" ht="17.899999999999999" customHeight="1">
      <c r="A22" s="5"/>
      <c r="B22" s="5" t="s">
        <v>68</v>
      </c>
      <c r="C22" s="24">
        <v>100</v>
      </c>
      <c r="D22" s="25">
        <v>0</v>
      </c>
      <c r="E22" s="24">
        <v>100</v>
      </c>
      <c r="F22" s="36"/>
      <c r="G22" s="36"/>
    </row>
    <row r="23" spans="1:7" ht="17.899999999999999" customHeight="1">
      <c r="A23" s="19" t="s">
        <v>25</v>
      </c>
      <c r="B23" s="19" t="s">
        <v>67</v>
      </c>
      <c r="C23" s="20">
        <v>1</v>
      </c>
      <c r="D23" s="21">
        <v>0</v>
      </c>
      <c r="E23" s="20">
        <v>1</v>
      </c>
      <c r="F23" s="36"/>
      <c r="G23" s="36"/>
    </row>
    <row r="24" spans="1:7" ht="17.899999999999999" customHeight="1">
      <c r="A24" s="3"/>
      <c r="B24" s="3" t="s">
        <v>68</v>
      </c>
      <c r="C24" s="10">
        <v>100</v>
      </c>
      <c r="D24" s="12">
        <v>0</v>
      </c>
      <c r="E24" s="10">
        <v>100</v>
      </c>
      <c r="F24" s="36"/>
      <c r="G24" s="36"/>
    </row>
    <row r="25" spans="1:7">
      <c r="A25" s="5"/>
      <c r="B25" s="5"/>
      <c r="C25" s="41"/>
      <c r="D25" s="41"/>
      <c r="E25" s="41"/>
      <c r="F25" s="36"/>
      <c r="G25" s="36"/>
    </row>
    <row r="26" spans="1:7" ht="13">
      <c r="A26" s="66" t="s">
        <v>103</v>
      </c>
      <c r="B26" s="65"/>
      <c r="C26" s="65"/>
      <c r="D26" s="65"/>
      <c r="E26" s="65"/>
      <c r="F26" s="36"/>
      <c r="G26" s="36"/>
    </row>
    <row r="27" spans="1:7" ht="13">
      <c r="A27" s="66" t="s">
        <v>104</v>
      </c>
      <c r="B27" s="27"/>
      <c r="C27" s="27"/>
      <c r="D27" s="27"/>
      <c r="E27" s="27"/>
      <c r="F27" s="36"/>
      <c r="G27" s="36"/>
    </row>
    <row r="29" spans="1:7" ht="13">
      <c r="A29" s="26" t="s">
        <v>38</v>
      </c>
    </row>
    <row r="30" spans="1:7" ht="13">
      <c r="A30" s="26" t="s">
        <v>37</v>
      </c>
    </row>
    <row r="31" spans="1:7">
      <c r="A31" s="4"/>
    </row>
    <row r="32" spans="1:7">
      <c r="A3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6.1796875" customWidth="1"/>
    <col min="2" max="13" width="8.453125" customWidth="1"/>
  </cols>
  <sheetData>
    <row r="1" spans="1:13" ht="20">
      <c r="A1" s="2" t="s">
        <v>200</v>
      </c>
      <c r="J1" s="73" t="s">
        <v>107</v>
      </c>
    </row>
    <row r="3" spans="1:13" ht="18">
      <c r="A3" s="1" t="s">
        <v>112</v>
      </c>
      <c r="B3" s="4"/>
      <c r="C3" s="4"/>
      <c r="D3" s="4"/>
      <c r="E3" s="4"/>
      <c r="F3" s="4"/>
      <c r="G3" s="4"/>
      <c r="H3" s="4"/>
      <c r="I3" s="4"/>
      <c r="J3" s="4"/>
      <c r="K3" s="4"/>
      <c r="L3" s="4"/>
      <c r="M3" s="4"/>
    </row>
    <row r="4" spans="1:13" ht="14">
      <c r="A4" s="28"/>
      <c r="B4" s="4"/>
      <c r="C4" s="4"/>
      <c r="D4" s="4"/>
      <c r="E4" s="4"/>
      <c r="F4" s="4"/>
      <c r="G4" s="4"/>
      <c r="H4" s="4"/>
      <c r="I4" s="4"/>
      <c r="J4" s="4"/>
      <c r="K4" s="4"/>
      <c r="L4" s="4"/>
      <c r="M4" s="4"/>
    </row>
    <row r="5" spans="1:13" ht="18">
      <c r="A5" s="1" t="s">
        <v>194</v>
      </c>
      <c r="B5" s="37"/>
      <c r="C5" s="37"/>
      <c r="D5" s="37"/>
      <c r="E5" s="37"/>
      <c r="F5" s="37"/>
      <c r="G5" s="37"/>
      <c r="H5" s="37"/>
      <c r="I5" s="37"/>
      <c r="J5" s="37"/>
      <c r="K5" s="37"/>
      <c r="L5" s="37"/>
      <c r="M5" s="37"/>
    </row>
    <row r="6" spans="1:13" ht="65.900000000000006" customHeight="1">
      <c r="A6" s="39" t="s">
        <v>64</v>
      </c>
      <c r="B6" s="52" t="s">
        <v>100</v>
      </c>
      <c r="C6" s="40" t="s">
        <v>69</v>
      </c>
      <c r="D6" s="52" t="s">
        <v>70</v>
      </c>
      <c r="E6" s="40" t="s">
        <v>71</v>
      </c>
      <c r="F6" s="52" t="s">
        <v>72</v>
      </c>
      <c r="G6" s="40" t="s">
        <v>73</v>
      </c>
      <c r="H6" s="52" t="s">
        <v>74</v>
      </c>
      <c r="I6" s="40" t="s">
        <v>75</v>
      </c>
      <c r="J6" s="52" t="s">
        <v>76</v>
      </c>
      <c r="K6" s="40" t="s">
        <v>77</v>
      </c>
      <c r="L6" s="52" t="s">
        <v>78</v>
      </c>
      <c r="M6" s="40" t="s">
        <v>79</v>
      </c>
    </row>
    <row r="7" spans="1:13" ht="21" customHeight="1">
      <c r="A7" s="14" t="s">
        <v>110</v>
      </c>
      <c r="B7" s="15">
        <v>0</v>
      </c>
      <c r="C7" s="16">
        <v>0</v>
      </c>
      <c r="D7" s="15">
        <v>0</v>
      </c>
      <c r="E7" s="16">
        <v>0</v>
      </c>
      <c r="F7" s="15">
        <v>0</v>
      </c>
      <c r="G7" s="16">
        <v>0</v>
      </c>
      <c r="H7" s="15">
        <v>0</v>
      </c>
      <c r="I7" s="16">
        <v>0</v>
      </c>
      <c r="J7" s="15">
        <v>0</v>
      </c>
      <c r="K7" s="16">
        <v>1</v>
      </c>
      <c r="L7" s="15">
        <v>0</v>
      </c>
      <c r="M7" s="16">
        <v>0</v>
      </c>
    </row>
    <row r="8" spans="1:13" ht="21" customHeight="1">
      <c r="A8" s="14" t="s">
        <v>108</v>
      </c>
      <c r="B8" s="15">
        <v>5</v>
      </c>
      <c r="C8" s="16">
        <v>5</v>
      </c>
      <c r="D8" s="15">
        <v>7</v>
      </c>
      <c r="E8" s="16">
        <v>3</v>
      </c>
      <c r="F8" s="15">
        <v>12</v>
      </c>
      <c r="G8" s="16">
        <v>3</v>
      </c>
      <c r="H8" s="15">
        <v>4</v>
      </c>
      <c r="I8" s="16">
        <v>4</v>
      </c>
      <c r="J8" s="15">
        <v>11</v>
      </c>
      <c r="K8" s="16">
        <v>7</v>
      </c>
      <c r="L8" s="15">
        <v>4</v>
      </c>
      <c r="M8" s="16">
        <v>7</v>
      </c>
    </row>
    <row r="9" spans="1:13" ht="21" customHeight="1">
      <c r="A9" s="14" t="s">
        <v>109</v>
      </c>
      <c r="B9" s="15">
        <v>2</v>
      </c>
      <c r="C9" s="16">
        <v>5</v>
      </c>
      <c r="D9" s="15">
        <v>5</v>
      </c>
      <c r="E9" s="16">
        <v>6</v>
      </c>
      <c r="F9" s="15">
        <v>0</v>
      </c>
      <c r="G9" s="16">
        <v>8</v>
      </c>
      <c r="H9" s="15">
        <v>1</v>
      </c>
      <c r="I9" s="16">
        <v>1</v>
      </c>
      <c r="J9" s="15">
        <v>1</v>
      </c>
      <c r="K9" s="16">
        <v>7</v>
      </c>
      <c r="L9" s="15">
        <v>2</v>
      </c>
      <c r="M9" s="16">
        <v>0</v>
      </c>
    </row>
    <row r="10" spans="1:13" ht="21" customHeight="1">
      <c r="A10" s="14" t="s">
        <v>13</v>
      </c>
      <c r="B10" s="15">
        <v>0</v>
      </c>
      <c r="C10" s="16">
        <v>0</v>
      </c>
      <c r="D10" s="15">
        <v>0</v>
      </c>
      <c r="E10" s="16">
        <v>0</v>
      </c>
      <c r="F10" s="15">
        <v>0</v>
      </c>
      <c r="G10" s="16">
        <v>0</v>
      </c>
      <c r="H10" s="15">
        <v>0</v>
      </c>
      <c r="I10" s="16">
        <v>0</v>
      </c>
      <c r="J10" s="15">
        <v>0</v>
      </c>
      <c r="K10" s="16">
        <v>2</v>
      </c>
      <c r="L10" s="15">
        <v>0</v>
      </c>
      <c r="M10" s="16">
        <v>0</v>
      </c>
    </row>
    <row r="11" spans="1:13" ht="21" customHeight="1">
      <c r="A11" s="14" t="s">
        <v>39</v>
      </c>
      <c r="B11" s="15">
        <v>1</v>
      </c>
      <c r="C11" s="16">
        <v>1</v>
      </c>
      <c r="D11" s="15">
        <v>2</v>
      </c>
      <c r="E11" s="16">
        <v>0</v>
      </c>
      <c r="F11" s="15">
        <v>0</v>
      </c>
      <c r="G11" s="16">
        <v>1</v>
      </c>
      <c r="H11" s="15">
        <v>1</v>
      </c>
      <c r="I11" s="16">
        <v>1</v>
      </c>
      <c r="J11" s="15">
        <v>1</v>
      </c>
      <c r="K11" s="16">
        <v>2</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1</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1</v>
      </c>
      <c r="L14" s="15">
        <v>1</v>
      </c>
      <c r="M14" s="16">
        <v>0</v>
      </c>
    </row>
    <row r="15" spans="1:13" ht="21" customHeight="1">
      <c r="A15" s="14" t="s">
        <v>167</v>
      </c>
      <c r="B15" s="15">
        <v>1</v>
      </c>
      <c r="C15" s="16">
        <v>0</v>
      </c>
      <c r="D15" s="15">
        <v>0</v>
      </c>
      <c r="E15" s="16">
        <v>0</v>
      </c>
      <c r="F15" s="15">
        <v>0</v>
      </c>
      <c r="G15" s="16">
        <v>1</v>
      </c>
      <c r="H15" s="15">
        <v>0</v>
      </c>
      <c r="I15" s="16">
        <v>0</v>
      </c>
      <c r="J15" s="15">
        <v>0</v>
      </c>
      <c r="K15" s="16">
        <v>0</v>
      </c>
      <c r="L15" s="15">
        <v>0</v>
      </c>
      <c r="M15" s="16">
        <v>0</v>
      </c>
    </row>
    <row r="16" spans="1:13" ht="21" customHeight="1">
      <c r="A16" s="14" t="s">
        <v>111</v>
      </c>
      <c r="B16" s="15">
        <v>6</v>
      </c>
      <c r="C16" s="16">
        <v>5</v>
      </c>
      <c r="D16" s="15">
        <v>8</v>
      </c>
      <c r="E16" s="16">
        <v>6</v>
      </c>
      <c r="F16" s="15">
        <v>9</v>
      </c>
      <c r="G16" s="16">
        <v>4</v>
      </c>
      <c r="H16" s="15">
        <v>10</v>
      </c>
      <c r="I16" s="16">
        <v>11</v>
      </c>
      <c r="J16" s="15">
        <v>8</v>
      </c>
      <c r="K16" s="16">
        <v>12</v>
      </c>
      <c r="L16" s="15">
        <v>11</v>
      </c>
      <c r="M16" s="16">
        <v>6</v>
      </c>
    </row>
    <row r="17" spans="1:13" ht="21" customHeight="1">
      <c r="A17" s="14" t="s">
        <v>16</v>
      </c>
      <c r="B17" s="15">
        <v>0</v>
      </c>
      <c r="C17" s="16">
        <v>0</v>
      </c>
      <c r="D17" s="15">
        <v>0</v>
      </c>
      <c r="E17" s="16">
        <v>0</v>
      </c>
      <c r="F17" s="15">
        <v>2</v>
      </c>
      <c r="G17" s="16">
        <v>0</v>
      </c>
      <c r="H17" s="15">
        <v>0</v>
      </c>
      <c r="I17" s="16">
        <v>0</v>
      </c>
      <c r="J17" s="15">
        <v>0</v>
      </c>
      <c r="K17" s="16">
        <v>0</v>
      </c>
      <c r="L17" s="15">
        <v>1</v>
      </c>
      <c r="M17" s="16">
        <v>0</v>
      </c>
    </row>
    <row r="18" spans="1:13" ht="21" customHeight="1">
      <c r="A18" s="14" t="s">
        <v>4</v>
      </c>
      <c r="B18" s="15">
        <v>0</v>
      </c>
      <c r="C18" s="16">
        <v>0</v>
      </c>
      <c r="D18" s="15">
        <v>0</v>
      </c>
      <c r="E18" s="16">
        <v>0</v>
      </c>
      <c r="F18" s="15">
        <v>2</v>
      </c>
      <c r="G18" s="16">
        <v>2</v>
      </c>
      <c r="H18" s="15">
        <v>0</v>
      </c>
      <c r="I18" s="16">
        <v>1</v>
      </c>
      <c r="J18" s="15">
        <v>3</v>
      </c>
      <c r="K18" s="16">
        <v>3</v>
      </c>
      <c r="L18" s="15">
        <v>0</v>
      </c>
      <c r="M18" s="16">
        <v>1</v>
      </c>
    </row>
    <row r="19" spans="1:13" ht="21" customHeight="1">
      <c r="A19" s="14" t="s">
        <v>5</v>
      </c>
      <c r="B19" s="15">
        <v>0</v>
      </c>
      <c r="C19" s="16">
        <v>2</v>
      </c>
      <c r="D19" s="15">
        <v>0</v>
      </c>
      <c r="E19" s="16">
        <v>0</v>
      </c>
      <c r="F19" s="15">
        <v>1</v>
      </c>
      <c r="G19" s="16">
        <v>1</v>
      </c>
      <c r="H19" s="15">
        <v>1</v>
      </c>
      <c r="I19" s="16">
        <v>0</v>
      </c>
      <c r="J19" s="15">
        <v>0</v>
      </c>
      <c r="K19" s="16">
        <v>3</v>
      </c>
      <c r="L19" s="15">
        <v>1</v>
      </c>
      <c r="M19" s="16">
        <v>1</v>
      </c>
    </row>
    <row r="20" spans="1:13" ht="21" customHeight="1">
      <c r="A20" s="14" t="s">
        <v>17</v>
      </c>
      <c r="B20" s="15">
        <v>0</v>
      </c>
      <c r="C20" s="16">
        <v>0</v>
      </c>
      <c r="D20" s="15">
        <v>0</v>
      </c>
      <c r="E20" s="16">
        <v>0</v>
      </c>
      <c r="F20" s="15">
        <v>2</v>
      </c>
      <c r="G20" s="16">
        <v>0</v>
      </c>
      <c r="H20" s="15">
        <v>1</v>
      </c>
      <c r="I20" s="16">
        <v>0</v>
      </c>
      <c r="J20" s="15">
        <v>0</v>
      </c>
      <c r="K20" s="16">
        <v>0</v>
      </c>
      <c r="L20" s="15">
        <v>3</v>
      </c>
      <c r="M20" s="16">
        <v>0</v>
      </c>
    </row>
    <row r="21" spans="1:13" ht="21" customHeight="1">
      <c r="A21" s="14" t="s">
        <v>6</v>
      </c>
      <c r="B21" s="15">
        <v>1</v>
      </c>
      <c r="C21" s="16">
        <v>0</v>
      </c>
      <c r="D21" s="15">
        <v>1</v>
      </c>
      <c r="E21" s="16">
        <v>0</v>
      </c>
      <c r="F21" s="15">
        <v>0</v>
      </c>
      <c r="G21" s="16">
        <v>2</v>
      </c>
      <c r="H21" s="15">
        <v>1</v>
      </c>
      <c r="I21" s="16">
        <v>2</v>
      </c>
      <c r="J21" s="15">
        <v>1</v>
      </c>
      <c r="K21" s="16">
        <v>1</v>
      </c>
      <c r="L21" s="15">
        <v>1</v>
      </c>
      <c r="M21" s="16">
        <v>0</v>
      </c>
    </row>
    <row r="22" spans="1:13" ht="21" customHeight="1">
      <c r="A22" s="14" t="s">
        <v>7</v>
      </c>
      <c r="B22" s="15">
        <v>1</v>
      </c>
      <c r="C22" s="16">
        <v>0</v>
      </c>
      <c r="D22" s="15">
        <v>1</v>
      </c>
      <c r="E22" s="16">
        <v>0</v>
      </c>
      <c r="F22" s="15">
        <v>0</v>
      </c>
      <c r="G22" s="16">
        <v>5</v>
      </c>
      <c r="H22" s="15">
        <v>2</v>
      </c>
      <c r="I22" s="16">
        <v>0</v>
      </c>
      <c r="J22" s="15">
        <v>0</v>
      </c>
      <c r="K22" s="16">
        <v>0</v>
      </c>
      <c r="L22" s="15">
        <v>1</v>
      </c>
      <c r="M22" s="16">
        <v>1</v>
      </c>
    </row>
    <row r="23" spans="1:13" ht="21" customHeight="1">
      <c r="A23" s="14" t="s">
        <v>8</v>
      </c>
      <c r="B23" s="15">
        <v>1</v>
      </c>
      <c r="C23" s="16">
        <v>1</v>
      </c>
      <c r="D23" s="15">
        <v>3</v>
      </c>
      <c r="E23" s="16">
        <v>1</v>
      </c>
      <c r="F23" s="15">
        <v>0</v>
      </c>
      <c r="G23" s="16">
        <v>2</v>
      </c>
      <c r="H23" s="15">
        <v>0</v>
      </c>
      <c r="I23" s="16">
        <v>1</v>
      </c>
      <c r="J23" s="15">
        <v>1</v>
      </c>
      <c r="K23" s="16">
        <v>2</v>
      </c>
      <c r="L23" s="15">
        <v>1</v>
      </c>
      <c r="M23" s="16">
        <v>2</v>
      </c>
    </row>
    <row r="24" spans="1:13" ht="21" customHeight="1">
      <c r="A24" s="14" t="s">
        <v>9</v>
      </c>
      <c r="B24" s="15">
        <v>0</v>
      </c>
      <c r="C24" s="16">
        <v>1</v>
      </c>
      <c r="D24" s="15">
        <v>2</v>
      </c>
      <c r="E24" s="16">
        <v>1</v>
      </c>
      <c r="F24" s="15">
        <v>1</v>
      </c>
      <c r="G24" s="16">
        <v>0</v>
      </c>
      <c r="H24" s="15">
        <v>2</v>
      </c>
      <c r="I24" s="16">
        <v>1</v>
      </c>
      <c r="J24" s="15">
        <v>1</v>
      </c>
      <c r="K24" s="16">
        <v>2</v>
      </c>
      <c r="L24" s="15">
        <v>0</v>
      </c>
      <c r="M24" s="16">
        <v>1</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1</v>
      </c>
      <c r="D26" s="15">
        <v>0</v>
      </c>
      <c r="E26" s="16">
        <v>0</v>
      </c>
      <c r="F26" s="15">
        <v>0</v>
      </c>
      <c r="G26" s="16">
        <v>0</v>
      </c>
      <c r="H26" s="15">
        <v>0</v>
      </c>
      <c r="I26" s="16">
        <v>0</v>
      </c>
      <c r="J26" s="15">
        <v>0</v>
      </c>
      <c r="K26" s="16">
        <v>0</v>
      </c>
      <c r="L26" s="15">
        <v>0</v>
      </c>
      <c r="M26" s="16">
        <v>0</v>
      </c>
    </row>
    <row r="27" spans="1:13" ht="21" customHeight="1">
      <c r="A27" s="14" t="s">
        <v>11</v>
      </c>
      <c r="B27" s="15">
        <v>2</v>
      </c>
      <c r="C27" s="16">
        <v>0</v>
      </c>
      <c r="D27" s="15">
        <v>3</v>
      </c>
      <c r="E27" s="16">
        <v>5</v>
      </c>
      <c r="F27" s="15">
        <v>6</v>
      </c>
      <c r="G27" s="16">
        <v>1</v>
      </c>
      <c r="H27" s="15">
        <v>4</v>
      </c>
      <c r="I27" s="16">
        <v>2</v>
      </c>
      <c r="J27" s="15">
        <v>1</v>
      </c>
      <c r="K27" s="16">
        <v>6</v>
      </c>
      <c r="L27" s="15">
        <v>3</v>
      </c>
      <c r="M27" s="16">
        <v>1</v>
      </c>
    </row>
    <row r="28" spans="1:13" ht="21" customHeight="1">
      <c r="A28" s="14" t="s">
        <v>19</v>
      </c>
      <c r="B28" s="15">
        <v>2</v>
      </c>
      <c r="C28" s="16">
        <v>0</v>
      </c>
      <c r="D28" s="15">
        <v>3</v>
      </c>
      <c r="E28" s="16">
        <v>1</v>
      </c>
      <c r="F28" s="15">
        <v>1</v>
      </c>
      <c r="G28" s="16">
        <v>1</v>
      </c>
      <c r="H28" s="15">
        <v>0</v>
      </c>
      <c r="I28" s="16">
        <v>2</v>
      </c>
      <c r="J28" s="15">
        <v>2</v>
      </c>
      <c r="K28" s="16">
        <v>1</v>
      </c>
      <c r="L28" s="15">
        <v>0</v>
      </c>
      <c r="M28" s="16">
        <v>1</v>
      </c>
    </row>
    <row r="29" spans="1:13" ht="21" customHeight="1">
      <c r="A29" s="14" t="s">
        <v>20</v>
      </c>
      <c r="B29" s="15">
        <v>2</v>
      </c>
      <c r="C29" s="16">
        <v>0</v>
      </c>
      <c r="D29" s="15">
        <v>0</v>
      </c>
      <c r="E29" s="16">
        <v>1</v>
      </c>
      <c r="F29" s="15">
        <v>0</v>
      </c>
      <c r="G29" s="16">
        <v>2</v>
      </c>
      <c r="H29" s="15">
        <v>2</v>
      </c>
      <c r="I29" s="16">
        <v>1</v>
      </c>
      <c r="J29" s="15">
        <v>0</v>
      </c>
      <c r="K29" s="16">
        <v>0</v>
      </c>
      <c r="L29" s="15">
        <v>0</v>
      </c>
      <c r="M29" s="16">
        <v>2</v>
      </c>
    </row>
    <row r="30" spans="1:13" ht="21" customHeight="1">
      <c r="A30" s="14" t="s">
        <v>12</v>
      </c>
      <c r="B30" s="15">
        <v>1</v>
      </c>
      <c r="C30" s="16">
        <v>3</v>
      </c>
      <c r="D30" s="15">
        <v>2</v>
      </c>
      <c r="E30" s="16">
        <v>5</v>
      </c>
      <c r="F30" s="15">
        <v>1</v>
      </c>
      <c r="G30" s="16">
        <v>4</v>
      </c>
      <c r="H30" s="15">
        <v>2</v>
      </c>
      <c r="I30" s="16">
        <v>3</v>
      </c>
      <c r="J30" s="15">
        <v>6</v>
      </c>
      <c r="K30" s="16">
        <v>7</v>
      </c>
      <c r="L30" s="15">
        <v>5</v>
      </c>
      <c r="M30" s="16">
        <v>1</v>
      </c>
    </row>
    <row r="31" spans="1:13" ht="21" customHeight="1">
      <c r="A31" s="14" t="s">
        <v>21</v>
      </c>
      <c r="B31" s="15">
        <v>0</v>
      </c>
      <c r="C31" s="16">
        <v>2</v>
      </c>
      <c r="D31" s="15">
        <v>0</v>
      </c>
      <c r="E31" s="16">
        <v>3</v>
      </c>
      <c r="F31" s="15">
        <v>2</v>
      </c>
      <c r="G31" s="16">
        <v>0</v>
      </c>
      <c r="H31" s="15">
        <v>1</v>
      </c>
      <c r="I31" s="16">
        <v>2</v>
      </c>
      <c r="J31" s="15">
        <v>1</v>
      </c>
      <c r="K31" s="16">
        <v>7</v>
      </c>
      <c r="L31" s="15">
        <v>1</v>
      </c>
      <c r="M31" s="16">
        <v>1</v>
      </c>
    </row>
    <row r="32" spans="1:13" ht="21" customHeight="1">
      <c r="A32" s="14" t="s">
        <v>22</v>
      </c>
      <c r="B32" s="15">
        <v>2</v>
      </c>
      <c r="C32" s="16">
        <v>2</v>
      </c>
      <c r="D32" s="15">
        <v>2</v>
      </c>
      <c r="E32" s="16">
        <v>2</v>
      </c>
      <c r="F32" s="15">
        <v>3</v>
      </c>
      <c r="G32" s="16">
        <v>0</v>
      </c>
      <c r="H32" s="15">
        <v>3</v>
      </c>
      <c r="I32" s="16">
        <v>2</v>
      </c>
      <c r="J32" s="15">
        <v>5</v>
      </c>
      <c r="K32" s="16">
        <v>7</v>
      </c>
      <c r="L32" s="15">
        <v>3</v>
      </c>
      <c r="M32" s="16">
        <v>3</v>
      </c>
    </row>
    <row r="33" spans="1:13" ht="21" customHeight="1">
      <c r="A33" s="14" t="s">
        <v>23</v>
      </c>
      <c r="B33" s="15">
        <v>1</v>
      </c>
      <c r="C33" s="16">
        <v>0</v>
      </c>
      <c r="D33" s="15">
        <v>1</v>
      </c>
      <c r="E33" s="16">
        <v>2</v>
      </c>
      <c r="F33" s="15">
        <v>2</v>
      </c>
      <c r="G33" s="16">
        <v>3</v>
      </c>
      <c r="H33" s="15">
        <v>0</v>
      </c>
      <c r="I33" s="16">
        <v>4</v>
      </c>
      <c r="J33" s="15">
        <v>2</v>
      </c>
      <c r="K33" s="16">
        <v>3</v>
      </c>
      <c r="L33" s="15">
        <v>0</v>
      </c>
      <c r="M33" s="16">
        <v>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2</v>
      </c>
      <c r="F35" s="15">
        <v>3</v>
      </c>
      <c r="G35" s="16">
        <v>0</v>
      </c>
      <c r="H35" s="15">
        <v>0</v>
      </c>
      <c r="I35" s="16">
        <v>2</v>
      </c>
      <c r="J35" s="15">
        <v>0</v>
      </c>
      <c r="K35" s="16">
        <v>0</v>
      </c>
      <c r="L35" s="15">
        <v>0</v>
      </c>
      <c r="M35" s="16">
        <v>0</v>
      </c>
    </row>
    <row r="36" spans="1:13" ht="21" customHeight="1">
      <c r="A36" s="14" t="s">
        <v>28</v>
      </c>
      <c r="B36" s="15">
        <v>0</v>
      </c>
      <c r="C36" s="16">
        <v>0</v>
      </c>
      <c r="D36" s="15">
        <v>0</v>
      </c>
      <c r="E36" s="16">
        <v>0</v>
      </c>
      <c r="F36" s="15">
        <v>2</v>
      </c>
      <c r="G36" s="16">
        <v>0</v>
      </c>
      <c r="H36" s="15">
        <v>0</v>
      </c>
      <c r="I36" s="16">
        <v>0</v>
      </c>
      <c r="J36" s="15">
        <v>0</v>
      </c>
      <c r="K36" s="16">
        <v>1</v>
      </c>
      <c r="L36" s="15">
        <v>0</v>
      </c>
      <c r="M36" s="16">
        <v>0</v>
      </c>
    </row>
    <row r="37" spans="1:13" ht="21" customHeight="1">
      <c r="A37" s="14" t="s">
        <v>29</v>
      </c>
      <c r="B37" s="15">
        <v>6</v>
      </c>
      <c r="C37" s="16">
        <v>1</v>
      </c>
      <c r="D37" s="15">
        <v>5</v>
      </c>
      <c r="E37" s="16">
        <v>6</v>
      </c>
      <c r="F37" s="15">
        <v>8</v>
      </c>
      <c r="G37" s="16">
        <v>4</v>
      </c>
      <c r="H37" s="15">
        <v>8</v>
      </c>
      <c r="I37" s="16">
        <v>2</v>
      </c>
      <c r="J37" s="15">
        <v>12</v>
      </c>
      <c r="K37" s="16">
        <v>8</v>
      </c>
      <c r="L37" s="15">
        <v>7</v>
      </c>
      <c r="M37" s="16">
        <v>6</v>
      </c>
    </row>
    <row r="38" spans="1:13" ht="21" customHeight="1">
      <c r="A38" s="14" t="s">
        <v>31</v>
      </c>
      <c r="B38" s="15">
        <v>0</v>
      </c>
      <c r="C38" s="16">
        <v>0</v>
      </c>
      <c r="D38" s="15">
        <v>0</v>
      </c>
      <c r="E38" s="16">
        <v>0</v>
      </c>
      <c r="F38" s="15">
        <v>0</v>
      </c>
      <c r="G38" s="16">
        <v>0</v>
      </c>
      <c r="H38" s="15">
        <v>5</v>
      </c>
      <c r="I38" s="16">
        <v>0</v>
      </c>
      <c r="J38" s="15">
        <v>0</v>
      </c>
      <c r="K38" s="16">
        <v>0</v>
      </c>
      <c r="L38" s="15">
        <v>0</v>
      </c>
      <c r="M38" s="16">
        <v>0</v>
      </c>
    </row>
    <row r="39" spans="1:13" ht="21" customHeight="1">
      <c r="A39" s="14" t="s">
        <v>32</v>
      </c>
      <c r="B39" s="15">
        <v>2</v>
      </c>
      <c r="C39" s="16">
        <v>2</v>
      </c>
      <c r="D39" s="15">
        <v>2</v>
      </c>
      <c r="E39" s="16">
        <v>1</v>
      </c>
      <c r="F39" s="15">
        <v>1</v>
      </c>
      <c r="G39" s="16">
        <v>2</v>
      </c>
      <c r="H39" s="15">
        <v>0</v>
      </c>
      <c r="I39" s="16">
        <v>0</v>
      </c>
      <c r="J39" s="15">
        <v>1</v>
      </c>
      <c r="K39" s="16">
        <v>1</v>
      </c>
      <c r="L39" s="15">
        <v>2</v>
      </c>
      <c r="M39" s="16">
        <v>5</v>
      </c>
    </row>
    <row r="40" spans="1:13">
      <c r="A40" s="5"/>
      <c r="B40" s="38"/>
      <c r="C40" s="38"/>
      <c r="D40" s="38"/>
      <c r="E40" s="38"/>
      <c r="F40" s="38"/>
      <c r="G40" s="38"/>
      <c r="H40" s="38"/>
      <c r="I40" s="38"/>
      <c r="J40" s="38"/>
      <c r="K40" s="38"/>
      <c r="L40" s="38"/>
      <c r="M40" s="38"/>
    </row>
    <row r="41" spans="1:13">
      <c r="A41" s="68" t="s">
        <v>105</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ht="13">
      <c r="A43" s="26" t="s">
        <v>38</v>
      </c>
    </row>
    <row r="44" spans="1:13" ht="13">
      <c r="A44" s="26" t="s">
        <v>37</v>
      </c>
    </row>
    <row r="45" spans="1:13">
      <c r="A45" s="4"/>
    </row>
    <row r="46" spans="1:13">
      <c r="A4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8.7265625" customWidth="1"/>
    <col min="2" max="29" width="5.7265625" customWidth="1"/>
  </cols>
  <sheetData>
    <row r="1" spans="1:29" ht="20">
      <c r="A1" s="2" t="s">
        <v>200</v>
      </c>
      <c r="L1" s="73" t="s">
        <v>107</v>
      </c>
    </row>
    <row r="3" spans="1:29" s="4" customFormat="1" ht="18">
      <c r="A3" s="53" t="s">
        <v>113</v>
      </c>
      <c r="B3" s="37"/>
      <c r="C3" s="37"/>
      <c r="D3" s="37"/>
      <c r="E3" s="37"/>
      <c r="F3" s="37"/>
      <c r="G3" s="37"/>
      <c r="H3" s="37"/>
      <c r="I3" s="37"/>
      <c r="J3" s="37"/>
      <c r="K3" s="37"/>
    </row>
    <row r="4" spans="1:29" s="4" customFormat="1" ht="8.9" customHeight="1">
      <c r="A4" s="53"/>
      <c r="B4" s="37"/>
      <c r="C4" s="37"/>
      <c r="D4" s="37"/>
      <c r="E4" s="37"/>
      <c r="F4" s="37"/>
      <c r="G4" s="37"/>
      <c r="H4" s="37"/>
      <c r="I4" s="37"/>
      <c r="J4" s="37"/>
      <c r="K4" s="37"/>
    </row>
    <row r="5" spans="1:29" s="4" customFormat="1" ht="18">
      <c r="A5" s="54" t="s">
        <v>194</v>
      </c>
      <c r="B5" s="55"/>
      <c r="C5" s="55"/>
      <c r="D5" s="55"/>
      <c r="E5" s="55"/>
      <c r="F5" s="55"/>
      <c r="G5" s="55"/>
      <c r="H5" s="55"/>
      <c r="I5" s="55"/>
      <c r="J5" s="55"/>
      <c r="K5" s="55"/>
      <c r="L5" s="34"/>
      <c r="M5" s="34"/>
      <c r="N5" s="34"/>
      <c r="O5" s="34"/>
      <c r="P5" s="34"/>
      <c r="Q5" s="34"/>
      <c r="R5" s="34"/>
      <c r="S5" s="34"/>
      <c r="T5" s="34"/>
      <c r="U5" s="34"/>
      <c r="V5" s="34"/>
      <c r="W5" s="34"/>
      <c r="X5" s="34"/>
      <c r="Y5" s="34"/>
      <c r="Z5" s="34"/>
      <c r="AA5" s="34"/>
      <c r="AB5" s="34"/>
      <c r="AC5" s="34"/>
    </row>
    <row r="6" spans="1:29" s="4" customFormat="1" ht="20.5" customHeight="1">
      <c r="B6" s="119" t="s">
        <v>101</v>
      </c>
      <c r="C6" s="119"/>
      <c r="D6" s="119"/>
      <c r="E6" s="119"/>
      <c r="F6" s="120" t="s">
        <v>80</v>
      </c>
      <c r="G6" s="120"/>
      <c r="H6" s="120"/>
      <c r="I6" s="120"/>
      <c r="J6" s="119" t="s">
        <v>81</v>
      </c>
      <c r="K6" s="119"/>
      <c r="L6" s="119"/>
      <c r="M6" s="119"/>
      <c r="N6" s="120" t="s">
        <v>82</v>
      </c>
      <c r="O6" s="120"/>
      <c r="P6" s="120"/>
      <c r="Q6" s="120"/>
      <c r="R6" s="119" t="s">
        <v>83</v>
      </c>
      <c r="S6" s="119"/>
      <c r="T6" s="119"/>
      <c r="U6" s="119"/>
      <c r="V6" s="120" t="s">
        <v>84</v>
      </c>
      <c r="W6" s="120"/>
      <c r="X6" s="120"/>
      <c r="Y6" s="120"/>
      <c r="Z6" s="119" t="s">
        <v>85</v>
      </c>
      <c r="AA6" s="119"/>
      <c r="AB6" s="119"/>
      <c r="AC6" s="119"/>
    </row>
    <row r="7" spans="1:29" s="4" customFormat="1" ht="30.65" customHeight="1">
      <c r="A7" s="56" t="s">
        <v>64</v>
      </c>
      <c r="B7" s="58" t="s">
        <v>86</v>
      </c>
      <c r="C7" s="58" t="s">
        <v>87</v>
      </c>
      <c r="D7" s="58" t="s">
        <v>88</v>
      </c>
      <c r="E7" s="58" t="s">
        <v>89</v>
      </c>
      <c r="F7" s="57" t="s">
        <v>86</v>
      </c>
      <c r="G7" s="57" t="s">
        <v>90</v>
      </c>
      <c r="H7" s="57" t="s">
        <v>91</v>
      </c>
      <c r="I7" s="57" t="s">
        <v>92</v>
      </c>
      <c r="J7" s="58" t="s">
        <v>93</v>
      </c>
      <c r="K7" s="58" t="s">
        <v>90</v>
      </c>
      <c r="L7" s="58" t="s">
        <v>91</v>
      </c>
      <c r="M7" s="58" t="s">
        <v>92</v>
      </c>
      <c r="N7" s="57" t="s">
        <v>93</v>
      </c>
      <c r="O7" s="57" t="s">
        <v>90</v>
      </c>
      <c r="P7" s="57" t="s">
        <v>91</v>
      </c>
      <c r="Q7" s="57" t="s">
        <v>92</v>
      </c>
      <c r="R7" s="58" t="s">
        <v>93</v>
      </c>
      <c r="S7" s="58" t="s">
        <v>90</v>
      </c>
      <c r="T7" s="58" t="s">
        <v>91</v>
      </c>
      <c r="U7" s="58" t="s">
        <v>92</v>
      </c>
      <c r="V7" s="57" t="s">
        <v>93</v>
      </c>
      <c r="W7" s="57" t="s">
        <v>90</v>
      </c>
      <c r="X7" s="57" t="s">
        <v>91</v>
      </c>
      <c r="Y7" s="57" t="s">
        <v>92</v>
      </c>
      <c r="Z7" s="58" t="s">
        <v>93</v>
      </c>
      <c r="AA7" s="58" t="s">
        <v>90</v>
      </c>
      <c r="AB7" s="58" t="s">
        <v>91</v>
      </c>
      <c r="AC7" s="58" t="s">
        <v>92</v>
      </c>
    </row>
    <row r="8" spans="1:29" s="4" customFormat="1" ht="21" customHeight="1">
      <c r="A8" s="14" t="s">
        <v>110</v>
      </c>
      <c r="B8" s="75">
        <v>0</v>
      </c>
      <c r="C8" s="75">
        <v>0</v>
      </c>
      <c r="D8" s="75">
        <v>0</v>
      </c>
      <c r="E8" s="75">
        <v>0</v>
      </c>
      <c r="F8" s="76">
        <v>0</v>
      </c>
      <c r="G8" s="76">
        <v>0</v>
      </c>
      <c r="H8" s="76">
        <v>0</v>
      </c>
      <c r="I8" s="76">
        <v>0</v>
      </c>
      <c r="J8" s="75">
        <v>0</v>
      </c>
      <c r="K8" s="75">
        <v>0</v>
      </c>
      <c r="L8" s="75">
        <v>0</v>
      </c>
      <c r="M8" s="75">
        <v>0</v>
      </c>
      <c r="N8" s="76">
        <v>0</v>
      </c>
      <c r="O8" s="76">
        <v>1</v>
      </c>
      <c r="P8" s="76">
        <v>0</v>
      </c>
      <c r="Q8" s="76">
        <v>0</v>
      </c>
      <c r="R8" s="75">
        <v>0</v>
      </c>
      <c r="S8" s="75">
        <v>0</v>
      </c>
      <c r="T8" s="75">
        <v>0</v>
      </c>
      <c r="U8" s="75">
        <v>0</v>
      </c>
      <c r="V8" s="76">
        <v>0</v>
      </c>
      <c r="W8" s="76">
        <v>0</v>
      </c>
      <c r="X8" s="76">
        <v>0</v>
      </c>
      <c r="Y8" s="76">
        <v>0</v>
      </c>
      <c r="Z8" s="75">
        <v>0</v>
      </c>
      <c r="AA8" s="75">
        <v>0</v>
      </c>
      <c r="AB8" s="75">
        <v>0</v>
      </c>
      <c r="AC8" s="75">
        <v>0</v>
      </c>
    </row>
    <row r="9" spans="1:29" s="4" customFormat="1" ht="21" customHeight="1">
      <c r="A9" s="14" t="s">
        <v>108</v>
      </c>
      <c r="B9" s="75">
        <v>1</v>
      </c>
      <c r="C9" s="75">
        <v>2</v>
      </c>
      <c r="D9" s="75">
        <v>3</v>
      </c>
      <c r="E9" s="75">
        <v>3</v>
      </c>
      <c r="F9" s="76">
        <v>2</v>
      </c>
      <c r="G9" s="76">
        <v>1</v>
      </c>
      <c r="H9" s="76">
        <v>2</v>
      </c>
      <c r="I9" s="76">
        <v>6</v>
      </c>
      <c r="J9" s="75">
        <v>1</v>
      </c>
      <c r="K9" s="75">
        <v>2</v>
      </c>
      <c r="L9" s="75">
        <v>1</v>
      </c>
      <c r="M9" s="75">
        <v>2</v>
      </c>
      <c r="N9" s="76">
        <v>3</v>
      </c>
      <c r="O9" s="76">
        <v>3</v>
      </c>
      <c r="P9" s="76">
        <v>5</v>
      </c>
      <c r="Q9" s="76">
        <v>1</v>
      </c>
      <c r="R9" s="75">
        <v>0</v>
      </c>
      <c r="S9" s="75">
        <v>2</v>
      </c>
      <c r="T9" s="75">
        <v>1</v>
      </c>
      <c r="U9" s="75">
        <v>5</v>
      </c>
      <c r="V9" s="76">
        <v>0</v>
      </c>
      <c r="W9" s="76">
        <v>3</v>
      </c>
      <c r="X9" s="76">
        <v>3</v>
      </c>
      <c r="Y9" s="76">
        <v>6</v>
      </c>
      <c r="Z9" s="75">
        <v>0</v>
      </c>
      <c r="AA9" s="75">
        <v>3</v>
      </c>
      <c r="AB9" s="75">
        <v>7</v>
      </c>
      <c r="AC9" s="75">
        <v>4</v>
      </c>
    </row>
    <row r="10" spans="1:29" s="4" customFormat="1" ht="21" customHeight="1">
      <c r="A10" s="14" t="s">
        <v>109</v>
      </c>
      <c r="B10" s="75">
        <v>2</v>
      </c>
      <c r="C10" s="75">
        <v>0</v>
      </c>
      <c r="D10" s="75">
        <v>1</v>
      </c>
      <c r="E10" s="75">
        <v>1</v>
      </c>
      <c r="F10" s="76">
        <v>0</v>
      </c>
      <c r="G10" s="76">
        <v>0</v>
      </c>
      <c r="H10" s="76">
        <v>4</v>
      </c>
      <c r="I10" s="76">
        <v>0</v>
      </c>
      <c r="J10" s="75">
        <v>0</v>
      </c>
      <c r="K10" s="75">
        <v>1</v>
      </c>
      <c r="L10" s="75">
        <v>1</v>
      </c>
      <c r="M10" s="75">
        <v>1</v>
      </c>
      <c r="N10" s="76">
        <v>0</v>
      </c>
      <c r="O10" s="76">
        <v>2</v>
      </c>
      <c r="P10" s="76">
        <v>3</v>
      </c>
      <c r="Q10" s="76">
        <v>0</v>
      </c>
      <c r="R10" s="75">
        <v>1</v>
      </c>
      <c r="S10" s="75">
        <v>4</v>
      </c>
      <c r="T10" s="75">
        <v>2</v>
      </c>
      <c r="U10" s="75">
        <v>2</v>
      </c>
      <c r="V10" s="76">
        <v>0</v>
      </c>
      <c r="W10" s="76">
        <v>1</v>
      </c>
      <c r="X10" s="76">
        <v>0</v>
      </c>
      <c r="Y10" s="76">
        <v>1</v>
      </c>
      <c r="Z10" s="75">
        <v>7</v>
      </c>
      <c r="AA10" s="75">
        <v>0</v>
      </c>
      <c r="AB10" s="75">
        <v>2</v>
      </c>
      <c r="AC10" s="75">
        <v>2</v>
      </c>
    </row>
    <row r="11" spans="1:29" s="4" customFormat="1" ht="21" customHeight="1">
      <c r="A11" s="14" t="s">
        <v>13</v>
      </c>
      <c r="B11" s="75">
        <v>0</v>
      </c>
      <c r="C11" s="75">
        <v>0</v>
      </c>
      <c r="D11" s="75">
        <v>0</v>
      </c>
      <c r="E11" s="75">
        <v>0</v>
      </c>
      <c r="F11" s="76">
        <v>0</v>
      </c>
      <c r="G11" s="76">
        <v>0</v>
      </c>
      <c r="H11" s="76">
        <v>0</v>
      </c>
      <c r="I11" s="76">
        <v>0</v>
      </c>
      <c r="J11" s="75">
        <v>0</v>
      </c>
      <c r="K11" s="75">
        <v>0</v>
      </c>
      <c r="L11" s="75">
        <v>0</v>
      </c>
      <c r="M11" s="75">
        <v>0</v>
      </c>
      <c r="N11" s="76">
        <v>0</v>
      </c>
      <c r="O11" s="76">
        <v>0</v>
      </c>
      <c r="P11" s="76">
        <v>0</v>
      </c>
      <c r="Q11" s="76">
        <v>0</v>
      </c>
      <c r="R11" s="75">
        <v>0</v>
      </c>
      <c r="S11" s="75">
        <v>0</v>
      </c>
      <c r="T11" s="75">
        <v>0</v>
      </c>
      <c r="U11" s="75">
        <v>0</v>
      </c>
      <c r="V11" s="76">
        <v>0</v>
      </c>
      <c r="W11" s="76">
        <v>0</v>
      </c>
      <c r="X11" s="76">
        <v>0</v>
      </c>
      <c r="Y11" s="76">
        <v>0</v>
      </c>
      <c r="Z11" s="75">
        <v>2</v>
      </c>
      <c r="AA11" s="75">
        <v>0</v>
      </c>
      <c r="AB11" s="75">
        <v>0</v>
      </c>
      <c r="AC11" s="75">
        <v>0</v>
      </c>
    </row>
    <row r="12" spans="1:29" s="4" customFormat="1" ht="21" customHeight="1">
      <c r="A12" s="14" t="s">
        <v>39</v>
      </c>
      <c r="B12" s="75">
        <v>1</v>
      </c>
      <c r="C12" s="75">
        <v>0</v>
      </c>
      <c r="D12" s="75">
        <v>1</v>
      </c>
      <c r="E12" s="75">
        <v>0</v>
      </c>
      <c r="F12" s="76">
        <v>0</v>
      </c>
      <c r="G12" s="76">
        <v>0</v>
      </c>
      <c r="H12" s="76">
        <v>0</v>
      </c>
      <c r="I12" s="76">
        <v>1</v>
      </c>
      <c r="J12" s="75">
        <v>0</v>
      </c>
      <c r="K12" s="75">
        <v>0</v>
      </c>
      <c r="L12" s="75">
        <v>0</v>
      </c>
      <c r="M12" s="75">
        <v>0</v>
      </c>
      <c r="N12" s="76">
        <v>1</v>
      </c>
      <c r="O12" s="76">
        <v>0</v>
      </c>
      <c r="P12" s="76">
        <v>0</v>
      </c>
      <c r="Q12" s="76">
        <v>1</v>
      </c>
      <c r="R12" s="75">
        <v>0</v>
      </c>
      <c r="S12" s="75">
        <v>2</v>
      </c>
      <c r="T12" s="75">
        <v>0</v>
      </c>
      <c r="U12" s="75">
        <v>0</v>
      </c>
      <c r="V12" s="76">
        <v>0</v>
      </c>
      <c r="W12" s="76">
        <v>0</v>
      </c>
      <c r="X12" s="76">
        <v>0</v>
      </c>
      <c r="Y12" s="76">
        <v>0</v>
      </c>
      <c r="Z12" s="75">
        <v>0</v>
      </c>
      <c r="AA12" s="75">
        <v>1</v>
      </c>
      <c r="AB12" s="75">
        <v>2</v>
      </c>
      <c r="AC12" s="75">
        <v>0</v>
      </c>
    </row>
    <row r="13" spans="1:29" s="4" customFormat="1" ht="21" customHeight="1">
      <c r="A13" s="14" t="s">
        <v>14</v>
      </c>
      <c r="B13" s="75">
        <v>0</v>
      </c>
      <c r="C13" s="75">
        <v>0</v>
      </c>
      <c r="D13" s="75">
        <v>0</v>
      </c>
      <c r="E13" s="75">
        <v>0</v>
      </c>
      <c r="F13" s="76">
        <v>0</v>
      </c>
      <c r="G13" s="76">
        <v>0</v>
      </c>
      <c r="H13" s="76">
        <v>0</v>
      </c>
      <c r="I13" s="76">
        <v>0</v>
      </c>
      <c r="J13" s="75">
        <v>0</v>
      </c>
      <c r="K13" s="75">
        <v>0</v>
      </c>
      <c r="L13" s="75">
        <v>0</v>
      </c>
      <c r="M13" s="75">
        <v>0</v>
      </c>
      <c r="N13" s="76">
        <v>0</v>
      </c>
      <c r="O13" s="76">
        <v>0</v>
      </c>
      <c r="P13" s="76">
        <v>0</v>
      </c>
      <c r="Q13" s="76">
        <v>0</v>
      </c>
      <c r="R13" s="75">
        <v>0</v>
      </c>
      <c r="S13" s="75">
        <v>0</v>
      </c>
      <c r="T13" s="75">
        <v>0</v>
      </c>
      <c r="U13" s="75">
        <v>0</v>
      </c>
      <c r="V13" s="76">
        <v>0</v>
      </c>
      <c r="W13" s="76">
        <v>0</v>
      </c>
      <c r="X13" s="76">
        <v>0</v>
      </c>
      <c r="Y13" s="76">
        <v>0</v>
      </c>
      <c r="Z13" s="75">
        <v>0</v>
      </c>
      <c r="AA13" s="75">
        <v>0</v>
      </c>
      <c r="AB13" s="75">
        <v>0</v>
      </c>
      <c r="AC13" s="75">
        <v>0</v>
      </c>
    </row>
    <row r="14" spans="1:29" s="4" customFormat="1" ht="21" customHeight="1">
      <c r="A14" s="14" t="s">
        <v>40</v>
      </c>
      <c r="B14" s="75">
        <v>0</v>
      </c>
      <c r="C14" s="75">
        <v>0</v>
      </c>
      <c r="D14" s="75">
        <v>0</v>
      </c>
      <c r="E14" s="75">
        <v>0</v>
      </c>
      <c r="F14" s="76">
        <v>0</v>
      </c>
      <c r="G14" s="76">
        <v>0</v>
      </c>
      <c r="H14" s="76">
        <v>0</v>
      </c>
      <c r="I14" s="76">
        <v>0</v>
      </c>
      <c r="J14" s="75">
        <v>0</v>
      </c>
      <c r="K14" s="75">
        <v>0</v>
      </c>
      <c r="L14" s="75">
        <v>0</v>
      </c>
      <c r="M14" s="75">
        <v>0</v>
      </c>
      <c r="N14" s="76">
        <v>1</v>
      </c>
      <c r="O14" s="76">
        <v>0</v>
      </c>
      <c r="P14" s="76">
        <v>0</v>
      </c>
      <c r="Q14" s="76">
        <v>0</v>
      </c>
      <c r="R14" s="75">
        <v>0</v>
      </c>
      <c r="S14" s="75">
        <v>0</v>
      </c>
      <c r="T14" s="75">
        <v>0</v>
      </c>
      <c r="U14" s="75">
        <v>0</v>
      </c>
      <c r="V14" s="76">
        <v>0</v>
      </c>
      <c r="W14" s="76">
        <v>0</v>
      </c>
      <c r="X14" s="76">
        <v>0</v>
      </c>
      <c r="Y14" s="76">
        <v>0</v>
      </c>
      <c r="Z14" s="75">
        <v>0</v>
      </c>
      <c r="AA14" s="75">
        <v>0</v>
      </c>
      <c r="AB14" s="75">
        <v>0</v>
      </c>
      <c r="AC14" s="75">
        <v>0</v>
      </c>
    </row>
    <row r="15" spans="1:29" s="4" customFormat="1" ht="21" customHeight="1">
      <c r="A15" s="14" t="s">
        <v>15</v>
      </c>
      <c r="B15" s="75">
        <v>0</v>
      </c>
      <c r="C15" s="75">
        <v>0</v>
      </c>
      <c r="D15" s="75">
        <v>0</v>
      </c>
      <c r="E15" s="75">
        <v>0</v>
      </c>
      <c r="F15" s="76">
        <v>0</v>
      </c>
      <c r="G15" s="76">
        <v>0</v>
      </c>
      <c r="H15" s="76">
        <v>0</v>
      </c>
      <c r="I15" s="76">
        <v>0</v>
      </c>
      <c r="J15" s="75">
        <v>0</v>
      </c>
      <c r="K15" s="75">
        <v>0</v>
      </c>
      <c r="L15" s="75">
        <v>0</v>
      </c>
      <c r="M15" s="75">
        <v>0</v>
      </c>
      <c r="N15" s="76">
        <v>0</v>
      </c>
      <c r="O15" s="76">
        <v>0</v>
      </c>
      <c r="P15" s="76">
        <v>0</v>
      </c>
      <c r="Q15" s="76">
        <v>0</v>
      </c>
      <c r="R15" s="75">
        <v>0</v>
      </c>
      <c r="S15" s="75">
        <v>0</v>
      </c>
      <c r="T15" s="75">
        <v>0</v>
      </c>
      <c r="U15" s="75">
        <v>0</v>
      </c>
      <c r="V15" s="76">
        <v>0</v>
      </c>
      <c r="W15" s="76">
        <v>1</v>
      </c>
      <c r="X15" s="76">
        <v>1</v>
      </c>
      <c r="Y15" s="76">
        <v>0</v>
      </c>
      <c r="Z15" s="75">
        <v>0</v>
      </c>
      <c r="AA15" s="75">
        <v>0</v>
      </c>
      <c r="AB15" s="75">
        <v>0</v>
      </c>
      <c r="AC15" s="75">
        <v>0</v>
      </c>
    </row>
    <row r="16" spans="1:29" s="4" customFormat="1" ht="21" customHeight="1">
      <c r="A16" s="14" t="s">
        <v>167</v>
      </c>
      <c r="B16" s="75">
        <v>0</v>
      </c>
      <c r="C16" s="75">
        <v>0</v>
      </c>
      <c r="D16" s="75">
        <v>0</v>
      </c>
      <c r="E16" s="75">
        <v>0</v>
      </c>
      <c r="F16" s="76">
        <v>0</v>
      </c>
      <c r="G16" s="76">
        <v>1</v>
      </c>
      <c r="H16" s="76">
        <v>0</v>
      </c>
      <c r="I16" s="76">
        <v>0</v>
      </c>
      <c r="J16" s="75">
        <v>0</v>
      </c>
      <c r="K16" s="75">
        <v>0</v>
      </c>
      <c r="L16" s="75">
        <v>0</v>
      </c>
      <c r="M16" s="75">
        <v>0</v>
      </c>
      <c r="N16" s="76">
        <v>0</v>
      </c>
      <c r="O16" s="76">
        <v>0</v>
      </c>
      <c r="P16" s="76">
        <v>0</v>
      </c>
      <c r="Q16" s="76">
        <v>0</v>
      </c>
      <c r="R16" s="75">
        <v>1</v>
      </c>
      <c r="S16" s="75">
        <v>0</v>
      </c>
      <c r="T16" s="75">
        <v>0</v>
      </c>
      <c r="U16" s="75">
        <v>0</v>
      </c>
      <c r="V16" s="76">
        <v>0</v>
      </c>
      <c r="W16" s="76">
        <v>0</v>
      </c>
      <c r="X16" s="76">
        <v>0</v>
      </c>
      <c r="Y16" s="76">
        <v>0</v>
      </c>
      <c r="Z16" s="75">
        <v>0</v>
      </c>
      <c r="AA16" s="75">
        <v>0</v>
      </c>
      <c r="AB16" s="75">
        <v>0</v>
      </c>
      <c r="AC16" s="75">
        <v>0</v>
      </c>
    </row>
    <row r="17" spans="1:29" s="4" customFormat="1" ht="21" customHeight="1">
      <c r="A17" s="14" t="s">
        <v>111</v>
      </c>
      <c r="B17" s="75">
        <v>4</v>
      </c>
      <c r="C17" s="75">
        <v>5</v>
      </c>
      <c r="D17" s="75">
        <v>5</v>
      </c>
      <c r="E17" s="75">
        <v>2</v>
      </c>
      <c r="F17" s="76">
        <v>4</v>
      </c>
      <c r="G17" s="76">
        <v>4</v>
      </c>
      <c r="H17" s="76">
        <v>2</v>
      </c>
      <c r="I17" s="76">
        <v>4</v>
      </c>
      <c r="J17" s="75">
        <v>0</v>
      </c>
      <c r="K17" s="75">
        <v>4</v>
      </c>
      <c r="L17" s="75">
        <v>5</v>
      </c>
      <c r="M17" s="75">
        <v>3</v>
      </c>
      <c r="N17" s="76">
        <v>1</v>
      </c>
      <c r="O17" s="76">
        <v>3</v>
      </c>
      <c r="P17" s="76">
        <v>4</v>
      </c>
      <c r="Q17" s="76">
        <v>2</v>
      </c>
      <c r="R17" s="75">
        <v>0</v>
      </c>
      <c r="S17" s="75">
        <v>6</v>
      </c>
      <c r="T17" s="75">
        <v>6</v>
      </c>
      <c r="U17" s="75">
        <v>2</v>
      </c>
      <c r="V17" s="76">
        <v>0</v>
      </c>
      <c r="W17" s="76">
        <v>1</v>
      </c>
      <c r="X17" s="76">
        <v>2</v>
      </c>
      <c r="Y17" s="76">
        <v>7</v>
      </c>
      <c r="Z17" s="75">
        <v>1</v>
      </c>
      <c r="AA17" s="75">
        <v>7</v>
      </c>
      <c r="AB17" s="75">
        <v>6</v>
      </c>
      <c r="AC17" s="75">
        <v>6</v>
      </c>
    </row>
    <row r="18" spans="1:29" s="4" customFormat="1" ht="21" customHeight="1">
      <c r="A18" s="14" t="s">
        <v>16</v>
      </c>
      <c r="B18" s="75">
        <v>0</v>
      </c>
      <c r="C18" s="75">
        <v>0</v>
      </c>
      <c r="D18" s="75">
        <v>0</v>
      </c>
      <c r="E18" s="75">
        <v>0</v>
      </c>
      <c r="F18" s="76">
        <v>0</v>
      </c>
      <c r="G18" s="76">
        <v>0</v>
      </c>
      <c r="H18" s="76">
        <v>0</v>
      </c>
      <c r="I18" s="76">
        <v>0</v>
      </c>
      <c r="J18" s="75">
        <v>0</v>
      </c>
      <c r="K18" s="75">
        <v>0</v>
      </c>
      <c r="L18" s="75">
        <v>0</v>
      </c>
      <c r="M18" s="75">
        <v>0</v>
      </c>
      <c r="N18" s="76">
        <v>0</v>
      </c>
      <c r="O18" s="76">
        <v>0</v>
      </c>
      <c r="P18" s="76">
        <v>0</v>
      </c>
      <c r="Q18" s="76">
        <v>0</v>
      </c>
      <c r="R18" s="75">
        <v>0</v>
      </c>
      <c r="S18" s="75">
        <v>1</v>
      </c>
      <c r="T18" s="75">
        <v>1</v>
      </c>
      <c r="U18" s="75">
        <v>0</v>
      </c>
      <c r="V18" s="76">
        <v>0</v>
      </c>
      <c r="W18" s="76">
        <v>0</v>
      </c>
      <c r="X18" s="76">
        <v>0</v>
      </c>
      <c r="Y18" s="76">
        <v>0</v>
      </c>
      <c r="Z18" s="75">
        <v>1</v>
      </c>
      <c r="AA18" s="75">
        <v>0</v>
      </c>
      <c r="AB18" s="75">
        <v>0</v>
      </c>
      <c r="AC18" s="75">
        <v>0</v>
      </c>
    </row>
    <row r="19" spans="1:29" s="4" customFormat="1" ht="21" customHeight="1">
      <c r="A19" s="14" t="s">
        <v>4</v>
      </c>
      <c r="B19" s="75">
        <v>1</v>
      </c>
      <c r="C19" s="75">
        <v>1</v>
      </c>
      <c r="D19" s="75">
        <v>0</v>
      </c>
      <c r="E19" s="75">
        <v>0</v>
      </c>
      <c r="F19" s="76">
        <v>2</v>
      </c>
      <c r="G19" s="76">
        <v>0</v>
      </c>
      <c r="H19" s="76">
        <v>0</v>
      </c>
      <c r="I19" s="76">
        <v>1</v>
      </c>
      <c r="J19" s="75">
        <v>0</v>
      </c>
      <c r="K19" s="75">
        <v>0</v>
      </c>
      <c r="L19" s="75">
        <v>0</v>
      </c>
      <c r="M19" s="75">
        <v>0</v>
      </c>
      <c r="N19" s="76">
        <v>0</v>
      </c>
      <c r="O19" s="76">
        <v>0</v>
      </c>
      <c r="P19" s="76">
        <v>1</v>
      </c>
      <c r="Q19" s="76">
        <v>0</v>
      </c>
      <c r="R19" s="75">
        <v>0</v>
      </c>
      <c r="S19" s="75">
        <v>1</v>
      </c>
      <c r="T19" s="75">
        <v>0</v>
      </c>
      <c r="U19" s="75">
        <v>0</v>
      </c>
      <c r="V19" s="76">
        <v>1</v>
      </c>
      <c r="W19" s="76">
        <v>1</v>
      </c>
      <c r="X19" s="76">
        <v>0</v>
      </c>
      <c r="Y19" s="76">
        <v>2</v>
      </c>
      <c r="Z19" s="75">
        <v>0</v>
      </c>
      <c r="AA19" s="75">
        <v>1</v>
      </c>
      <c r="AB19" s="75">
        <v>0</v>
      </c>
      <c r="AC19" s="75">
        <v>0</v>
      </c>
    </row>
    <row r="20" spans="1:29" s="4" customFormat="1" ht="21" customHeight="1">
      <c r="A20" s="14" t="s">
        <v>5</v>
      </c>
      <c r="B20" s="75">
        <v>0</v>
      </c>
      <c r="C20" s="75">
        <v>0</v>
      </c>
      <c r="D20" s="75">
        <v>0</v>
      </c>
      <c r="E20" s="75">
        <v>0</v>
      </c>
      <c r="F20" s="76">
        <v>4</v>
      </c>
      <c r="G20" s="76">
        <v>1</v>
      </c>
      <c r="H20" s="76">
        <v>0</v>
      </c>
      <c r="I20" s="76">
        <v>0</v>
      </c>
      <c r="J20" s="75">
        <v>1</v>
      </c>
      <c r="K20" s="75">
        <v>1</v>
      </c>
      <c r="L20" s="75">
        <v>0</v>
      </c>
      <c r="M20" s="75">
        <v>0</v>
      </c>
      <c r="N20" s="76">
        <v>0</v>
      </c>
      <c r="O20" s="76">
        <v>1</v>
      </c>
      <c r="P20" s="76">
        <v>0</v>
      </c>
      <c r="Q20" s="76">
        <v>0</v>
      </c>
      <c r="R20" s="75">
        <v>1</v>
      </c>
      <c r="S20" s="75">
        <v>0</v>
      </c>
      <c r="T20" s="75">
        <v>0</v>
      </c>
      <c r="U20" s="75">
        <v>0</v>
      </c>
      <c r="V20" s="76">
        <v>0</v>
      </c>
      <c r="W20" s="76">
        <v>0</v>
      </c>
      <c r="X20" s="76">
        <v>0</v>
      </c>
      <c r="Y20" s="76">
        <v>0</v>
      </c>
      <c r="Z20" s="75">
        <v>0</v>
      </c>
      <c r="AA20" s="75">
        <v>0</v>
      </c>
      <c r="AB20" s="75">
        <v>0</v>
      </c>
      <c r="AC20" s="75">
        <v>1</v>
      </c>
    </row>
    <row r="21" spans="1:29" s="4" customFormat="1" ht="21" customHeight="1">
      <c r="A21" s="14" t="s">
        <v>17</v>
      </c>
      <c r="B21" s="75">
        <v>0</v>
      </c>
      <c r="C21" s="75">
        <v>0</v>
      </c>
      <c r="D21" s="75">
        <v>0</v>
      </c>
      <c r="E21" s="75">
        <v>0</v>
      </c>
      <c r="F21" s="76">
        <v>0</v>
      </c>
      <c r="G21" s="76">
        <v>0</v>
      </c>
      <c r="H21" s="76">
        <v>1</v>
      </c>
      <c r="I21" s="76">
        <v>0</v>
      </c>
      <c r="J21" s="75">
        <v>0</v>
      </c>
      <c r="K21" s="75">
        <v>0</v>
      </c>
      <c r="L21" s="75">
        <v>0</v>
      </c>
      <c r="M21" s="75">
        <v>0</v>
      </c>
      <c r="N21" s="76">
        <v>0</v>
      </c>
      <c r="O21" s="76">
        <v>2</v>
      </c>
      <c r="P21" s="76">
        <v>2</v>
      </c>
      <c r="Q21" s="76">
        <v>0</v>
      </c>
      <c r="R21" s="75">
        <v>0</v>
      </c>
      <c r="S21" s="75">
        <v>0</v>
      </c>
      <c r="T21" s="75">
        <v>0</v>
      </c>
      <c r="U21" s="75">
        <v>0</v>
      </c>
      <c r="V21" s="76">
        <v>1</v>
      </c>
      <c r="W21" s="76">
        <v>0</v>
      </c>
      <c r="X21" s="76">
        <v>0</v>
      </c>
      <c r="Y21" s="76">
        <v>0</v>
      </c>
      <c r="Z21" s="75">
        <v>0</v>
      </c>
      <c r="AA21" s="75">
        <v>0</v>
      </c>
      <c r="AB21" s="75">
        <v>0</v>
      </c>
      <c r="AC21" s="75">
        <v>0</v>
      </c>
    </row>
    <row r="22" spans="1:29" s="4" customFormat="1" ht="21" customHeight="1">
      <c r="A22" s="14" t="s">
        <v>6</v>
      </c>
      <c r="B22" s="75">
        <v>0</v>
      </c>
      <c r="C22" s="75">
        <v>0</v>
      </c>
      <c r="D22" s="75">
        <v>0</v>
      </c>
      <c r="E22" s="75">
        <v>0</v>
      </c>
      <c r="F22" s="76">
        <v>1</v>
      </c>
      <c r="G22" s="76">
        <v>0</v>
      </c>
      <c r="H22" s="76">
        <v>0</v>
      </c>
      <c r="I22" s="76">
        <v>0</v>
      </c>
      <c r="J22" s="75">
        <v>0</v>
      </c>
      <c r="K22" s="75">
        <v>1</v>
      </c>
      <c r="L22" s="75">
        <v>1</v>
      </c>
      <c r="M22" s="75">
        <v>0</v>
      </c>
      <c r="N22" s="76">
        <v>0</v>
      </c>
      <c r="O22" s="76">
        <v>1</v>
      </c>
      <c r="P22" s="76">
        <v>1</v>
      </c>
      <c r="Q22" s="76">
        <v>0</v>
      </c>
      <c r="R22" s="75">
        <v>1</v>
      </c>
      <c r="S22" s="75">
        <v>0</v>
      </c>
      <c r="T22" s="75">
        <v>0</v>
      </c>
      <c r="U22" s="75">
        <v>0</v>
      </c>
      <c r="V22" s="76">
        <v>1</v>
      </c>
      <c r="W22" s="76">
        <v>0</v>
      </c>
      <c r="X22" s="76">
        <v>0</v>
      </c>
      <c r="Y22" s="76">
        <v>2</v>
      </c>
      <c r="Z22" s="75">
        <v>1</v>
      </c>
      <c r="AA22" s="75">
        <v>0</v>
      </c>
      <c r="AB22" s="75">
        <v>0</v>
      </c>
      <c r="AC22" s="75">
        <v>0</v>
      </c>
    </row>
    <row r="23" spans="1:29" s="4" customFormat="1" ht="21" customHeight="1">
      <c r="A23" s="14" t="s">
        <v>7</v>
      </c>
      <c r="B23" s="75">
        <v>1</v>
      </c>
      <c r="C23" s="75">
        <v>0</v>
      </c>
      <c r="D23" s="75">
        <v>1</v>
      </c>
      <c r="E23" s="75">
        <v>0</v>
      </c>
      <c r="F23" s="76">
        <v>0</v>
      </c>
      <c r="G23" s="76">
        <v>1</v>
      </c>
      <c r="H23" s="76">
        <v>2</v>
      </c>
      <c r="I23" s="76">
        <v>1</v>
      </c>
      <c r="J23" s="75">
        <v>0</v>
      </c>
      <c r="K23" s="75">
        <v>0</v>
      </c>
      <c r="L23" s="75">
        <v>0</v>
      </c>
      <c r="M23" s="75">
        <v>0</v>
      </c>
      <c r="N23" s="76">
        <v>0</v>
      </c>
      <c r="O23" s="76">
        <v>1</v>
      </c>
      <c r="P23" s="76">
        <v>0</v>
      </c>
      <c r="Q23" s="76">
        <v>0</v>
      </c>
      <c r="R23" s="75">
        <v>0</v>
      </c>
      <c r="S23" s="75">
        <v>0</v>
      </c>
      <c r="T23" s="75">
        <v>0</v>
      </c>
      <c r="U23" s="75">
        <v>0</v>
      </c>
      <c r="V23" s="76">
        <v>3</v>
      </c>
      <c r="W23" s="76">
        <v>1</v>
      </c>
      <c r="X23" s="76">
        <v>0</v>
      </c>
      <c r="Y23" s="76">
        <v>0</v>
      </c>
      <c r="Z23" s="75">
        <v>0</v>
      </c>
      <c r="AA23" s="75">
        <v>0</v>
      </c>
      <c r="AB23" s="75">
        <v>0</v>
      </c>
      <c r="AC23" s="75">
        <v>0</v>
      </c>
    </row>
    <row r="24" spans="1:29" s="4" customFormat="1" ht="21" customHeight="1">
      <c r="A24" s="14" t="s">
        <v>8</v>
      </c>
      <c r="B24" s="75">
        <v>0</v>
      </c>
      <c r="C24" s="75">
        <v>0</v>
      </c>
      <c r="D24" s="75">
        <v>0</v>
      </c>
      <c r="E24" s="75">
        <v>0</v>
      </c>
      <c r="F24" s="76">
        <v>0</v>
      </c>
      <c r="G24" s="76">
        <v>1</v>
      </c>
      <c r="H24" s="76">
        <v>1</v>
      </c>
      <c r="I24" s="76">
        <v>0</v>
      </c>
      <c r="J24" s="75">
        <v>0</v>
      </c>
      <c r="K24" s="75">
        <v>1</v>
      </c>
      <c r="L24" s="75">
        <v>0</v>
      </c>
      <c r="M24" s="75">
        <v>1</v>
      </c>
      <c r="N24" s="76">
        <v>0</v>
      </c>
      <c r="O24" s="76">
        <v>0</v>
      </c>
      <c r="P24" s="76">
        <v>1</v>
      </c>
      <c r="Q24" s="76">
        <v>0</v>
      </c>
      <c r="R24" s="75">
        <v>0</v>
      </c>
      <c r="S24" s="75">
        <v>1</v>
      </c>
      <c r="T24" s="75">
        <v>1</v>
      </c>
      <c r="U24" s="75">
        <v>3</v>
      </c>
      <c r="V24" s="76">
        <v>0</v>
      </c>
      <c r="W24" s="76">
        <v>1</v>
      </c>
      <c r="X24" s="76">
        <v>1</v>
      </c>
      <c r="Y24" s="76">
        <v>1</v>
      </c>
      <c r="Z24" s="75">
        <v>0</v>
      </c>
      <c r="AA24" s="75">
        <v>1</v>
      </c>
      <c r="AB24" s="75">
        <v>1</v>
      </c>
      <c r="AC24" s="75">
        <v>0</v>
      </c>
    </row>
    <row r="25" spans="1:29" s="4" customFormat="1" ht="21" customHeight="1">
      <c r="A25" s="14" t="s">
        <v>9</v>
      </c>
      <c r="B25" s="75">
        <v>0</v>
      </c>
      <c r="C25" s="75">
        <v>0</v>
      </c>
      <c r="D25" s="75">
        <v>0</v>
      </c>
      <c r="E25" s="75">
        <v>0</v>
      </c>
      <c r="F25" s="76">
        <v>0</v>
      </c>
      <c r="G25" s="76">
        <v>1</v>
      </c>
      <c r="H25" s="76">
        <v>0</v>
      </c>
      <c r="I25" s="76">
        <v>0</v>
      </c>
      <c r="J25" s="75">
        <v>2</v>
      </c>
      <c r="K25" s="75">
        <v>1</v>
      </c>
      <c r="L25" s="75">
        <v>0</v>
      </c>
      <c r="M25" s="75">
        <v>0</v>
      </c>
      <c r="N25" s="76">
        <v>0</v>
      </c>
      <c r="O25" s="76">
        <v>3</v>
      </c>
      <c r="P25" s="76">
        <v>2</v>
      </c>
      <c r="Q25" s="76">
        <v>0</v>
      </c>
      <c r="R25" s="75">
        <v>1</v>
      </c>
      <c r="S25" s="75">
        <v>1</v>
      </c>
      <c r="T25" s="75">
        <v>0</v>
      </c>
      <c r="U25" s="75">
        <v>0</v>
      </c>
      <c r="V25" s="76">
        <v>0</v>
      </c>
      <c r="W25" s="76">
        <v>0</v>
      </c>
      <c r="X25" s="76">
        <v>1</v>
      </c>
      <c r="Y25" s="76">
        <v>0</v>
      </c>
      <c r="Z25" s="75">
        <v>0</v>
      </c>
      <c r="AA25" s="75">
        <v>0</v>
      </c>
      <c r="AB25" s="75">
        <v>0</v>
      </c>
      <c r="AC25" s="75">
        <v>0</v>
      </c>
    </row>
    <row r="26" spans="1:29" s="4" customFormat="1" ht="21" customHeight="1">
      <c r="A26" s="14" t="s">
        <v>10</v>
      </c>
      <c r="B26" s="75">
        <v>0</v>
      </c>
      <c r="C26" s="75">
        <v>0</v>
      </c>
      <c r="D26" s="75">
        <v>0</v>
      </c>
      <c r="E26" s="75">
        <v>0</v>
      </c>
      <c r="F26" s="76">
        <v>0</v>
      </c>
      <c r="G26" s="76">
        <v>0</v>
      </c>
      <c r="H26" s="76">
        <v>0</v>
      </c>
      <c r="I26" s="76">
        <v>0</v>
      </c>
      <c r="J26" s="75">
        <v>0</v>
      </c>
      <c r="K26" s="75">
        <v>0</v>
      </c>
      <c r="L26" s="75">
        <v>0</v>
      </c>
      <c r="M26" s="75">
        <v>0</v>
      </c>
      <c r="N26" s="76">
        <v>0</v>
      </c>
      <c r="O26" s="76">
        <v>0</v>
      </c>
      <c r="P26" s="76">
        <v>0</v>
      </c>
      <c r="Q26" s="76">
        <v>0</v>
      </c>
      <c r="R26" s="75">
        <v>0</v>
      </c>
      <c r="S26" s="75">
        <v>0</v>
      </c>
      <c r="T26" s="75">
        <v>0</v>
      </c>
      <c r="U26" s="75">
        <v>0</v>
      </c>
      <c r="V26" s="76">
        <v>0</v>
      </c>
      <c r="W26" s="76">
        <v>0</v>
      </c>
      <c r="X26" s="76">
        <v>0</v>
      </c>
      <c r="Y26" s="76">
        <v>0</v>
      </c>
      <c r="Z26" s="75">
        <v>0</v>
      </c>
      <c r="AA26" s="75">
        <v>0</v>
      </c>
      <c r="AB26" s="75">
        <v>0</v>
      </c>
      <c r="AC26" s="75">
        <v>0</v>
      </c>
    </row>
    <row r="27" spans="1:29" s="4" customFormat="1" ht="21" customHeight="1">
      <c r="A27" s="14" t="s">
        <v>18</v>
      </c>
      <c r="B27" s="75">
        <v>0</v>
      </c>
      <c r="C27" s="75">
        <v>0</v>
      </c>
      <c r="D27" s="75">
        <v>0</v>
      </c>
      <c r="E27" s="75">
        <v>0</v>
      </c>
      <c r="F27" s="76">
        <v>0</v>
      </c>
      <c r="G27" s="76">
        <v>0</v>
      </c>
      <c r="H27" s="76">
        <v>0</v>
      </c>
      <c r="I27" s="76">
        <v>0</v>
      </c>
      <c r="J27" s="75">
        <v>0</v>
      </c>
      <c r="K27" s="75">
        <v>0</v>
      </c>
      <c r="L27" s="75">
        <v>0</v>
      </c>
      <c r="M27" s="75">
        <v>0</v>
      </c>
      <c r="N27" s="76">
        <v>0</v>
      </c>
      <c r="O27" s="76">
        <v>0</v>
      </c>
      <c r="P27" s="76">
        <v>0</v>
      </c>
      <c r="Q27" s="76">
        <v>0</v>
      </c>
      <c r="R27" s="75">
        <v>0</v>
      </c>
      <c r="S27" s="75">
        <v>1</v>
      </c>
      <c r="T27" s="75">
        <v>0</v>
      </c>
      <c r="U27" s="75">
        <v>0</v>
      </c>
      <c r="V27" s="76">
        <v>0</v>
      </c>
      <c r="W27" s="76">
        <v>0</v>
      </c>
      <c r="X27" s="76">
        <v>0</v>
      </c>
      <c r="Y27" s="76">
        <v>0</v>
      </c>
      <c r="Z27" s="75">
        <v>0</v>
      </c>
      <c r="AA27" s="75">
        <v>0</v>
      </c>
      <c r="AB27" s="75">
        <v>0</v>
      </c>
      <c r="AC27" s="75">
        <v>0</v>
      </c>
    </row>
    <row r="28" spans="1:29" s="4" customFormat="1" ht="21" customHeight="1">
      <c r="A28" s="14" t="s">
        <v>11</v>
      </c>
      <c r="B28" s="75">
        <v>0</v>
      </c>
      <c r="C28" s="75">
        <v>1</v>
      </c>
      <c r="D28" s="75">
        <v>1</v>
      </c>
      <c r="E28" s="75">
        <v>0</v>
      </c>
      <c r="F28" s="76">
        <v>0</v>
      </c>
      <c r="G28" s="76">
        <v>2</v>
      </c>
      <c r="H28" s="76">
        <v>3</v>
      </c>
      <c r="I28" s="76">
        <v>0</v>
      </c>
      <c r="J28" s="75">
        <v>0</v>
      </c>
      <c r="K28" s="75">
        <v>2</v>
      </c>
      <c r="L28" s="75">
        <v>5</v>
      </c>
      <c r="M28" s="75">
        <v>0</v>
      </c>
      <c r="N28" s="76">
        <v>0</v>
      </c>
      <c r="O28" s="76">
        <v>3</v>
      </c>
      <c r="P28" s="76">
        <v>2</v>
      </c>
      <c r="Q28" s="76">
        <v>1</v>
      </c>
      <c r="R28" s="75">
        <v>1</v>
      </c>
      <c r="S28" s="75">
        <v>2</v>
      </c>
      <c r="T28" s="75">
        <v>1</v>
      </c>
      <c r="U28" s="75">
        <v>1</v>
      </c>
      <c r="V28" s="76">
        <v>0</v>
      </c>
      <c r="W28" s="76">
        <v>4</v>
      </c>
      <c r="X28" s="76">
        <v>2</v>
      </c>
      <c r="Y28" s="76">
        <v>1</v>
      </c>
      <c r="Z28" s="75">
        <v>0</v>
      </c>
      <c r="AA28" s="75">
        <v>0</v>
      </c>
      <c r="AB28" s="75">
        <v>1</v>
      </c>
      <c r="AC28" s="75">
        <v>1</v>
      </c>
    </row>
    <row r="29" spans="1:29" s="4" customFormat="1" ht="21" customHeight="1">
      <c r="A29" s="14" t="s">
        <v>19</v>
      </c>
      <c r="B29" s="75">
        <v>0</v>
      </c>
      <c r="C29" s="75">
        <v>0</v>
      </c>
      <c r="D29" s="75">
        <v>1</v>
      </c>
      <c r="E29" s="75">
        <v>1</v>
      </c>
      <c r="F29" s="76">
        <v>0</v>
      </c>
      <c r="G29" s="76">
        <v>0</v>
      </c>
      <c r="H29" s="76">
        <v>1</v>
      </c>
      <c r="I29" s="76">
        <v>0</v>
      </c>
      <c r="J29" s="75">
        <v>0</v>
      </c>
      <c r="K29" s="75">
        <v>0</v>
      </c>
      <c r="L29" s="75">
        <v>0</v>
      </c>
      <c r="M29" s="75">
        <v>0</v>
      </c>
      <c r="N29" s="76">
        <v>1</v>
      </c>
      <c r="O29" s="76">
        <v>0</v>
      </c>
      <c r="P29" s="76">
        <v>2</v>
      </c>
      <c r="Q29" s="76">
        <v>0</v>
      </c>
      <c r="R29" s="75">
        <v>0</v>
      </c>
      <c r="S29" s="75">
        <v>2</v>
      </c>
      <c r="T29" s="75">
        <v>3</v>
      </c>
      <c r="U29" s="75">
        <v>2</v>
      </c>
      <c r="V29" s="76">
        <v>0</v>
      </c>
      <c r="W29" s="76">
        <v>0</v>
      </c>
      <c r="X29" s="76">
        <v>0</v>
      </c>
      <c r="Y29" s="76">
        <v>1</v>
      </c>
      <c r="Z29" s="75">
        <v>0</v>
      </c>
      <c r="AA29" s="75">
        <v>0</v>
      </c>
      <c r="AB29" s="75">
        <v>0</v>
      </c>
      <c r="AC29" s="75">
        <v>0</v>
      </c>
    </row>
    <row r="30" spans="1:29" s="4" customFormat="1" ht="21" customHeight="1">
      <c r="A30" s="14" t="s">
        <v>20</v>
      </c>
      <c r="B30" s="75">
        <v>0</v>
      </c>
      <c r="C30" s="75">
        <v>1</v>
      </c>
      <c r="D30" s="75">
        <v>0</v>
      </c>
      <c r="E30" s="75">
        <v>0</v>
      </c>
      <c r="F30" s="76">
        <v>1</v>
      </c>
      <c r="G30" s="76">
        <v>1</v>
      </c>
      <c r="H30" s="76">
        <v>0</v>
      </c>
      <c r="I30" s="76">
        <v>0</v>
      </c>
      <c r="J30" s="75">
        <v>0</v>
      </c>
      <c r="K30" s="75">
        <v>1</v>
      </c>
      <c r="L30" s="75">
        <v>1</v>
      </c>
      <c r="M30" s="75">
        <v>0</v>
      </c>
      <c r="N30" s="76">
        <v>0</v>
      </c>
      <c r="O30" s="76">
        <v>2</v>
      </c>
      <c r="P30" s="76">
        <v>0</v>
      </c>
      <c r="Q30" s="76">
        <v>0</v>
      </c>
      <c r="R30" s="75">
        <v>1</v>
      </c>
      <c r="S30" s="75">
        <v>0</v>
      </c>
      <c r="T30" s="75">
        <v>0</v>
      </c>
      <c r="U30" s="75">
        <v>0</v>
      </c>
      <c r="V30" s="76">
        <v>0</v>
      </c>
      <c r="W30" s="76">
        <v>0</v>
      </c>
      <c r="X30" s="76">
        <v>2</v>
      </c>
      <c r="Y30" s="76">
        <v>0</v>
      </c>
      <c r="Z30" s="75">
        <v>0</v>
      </c>
      <c r="AA30" s="75">
        <v>0</v>
      </c>
      <c r="AB30" s="75">
        <v>0</v>
      </c>
      <c r="AC30" s="75">
        <v>0</v>
      </c>
    </row>
    <row r="31" spans="1:29" s="4" customFormat="1" ht="21" customHeight="1">
      <c r="A31" s="14" t="s">
        <v>12</v>
      </c>
      <c r="B31" s="75">
        <v>2</v>
      </c>
      <c r="C31" s="75">
        <v>1</v>
      </c>
      <c r="D31" s="75">
        <v>1</v>
      </c>
      <c r="E31" s="75">
        <v>0</v>
      </c>
      <c r="F31" s="76">
        <v>0</v>
      </c>
      <c r="G31" s="76">
        <v>1</v>
      </c>
      <c r="H31" s="76">
        <v>1</v>
      </c>
      <c r="I31" s="76">
        <v>5</v>
      </c>
      <c r="J31" s="75">
        <v>0</v>
      </c>
      <c r="K31" s="75">
        <v>3</v>
      </c>
      <c r="L31" s="75">
        <v>1</v>
      </c>
      <c r="M31" s="75">
        <v>1</v>
      </c>
      <c r="N31" s="76">
        <v>1</v>
      </c>
      <c r="O31" s="76">
        <v>1</v>
      </c>
      <c r="P31" s="76">
        <v>2</v>
      </c>
      <c r="Q31" s="76">
        <v>0</v>
      </c>
      <c r="R31" s="75">
        <v>1</v>
      </c>
      <c r="S31" s="75">
        <v>1</v>
      </c>
      <c r="T31" s="75">
        <v>0</v>
      </c>
      <c r="U31" s="75">
        <v>0</v>
      </c>
      <c r="V31" s="76">
        <v>0</v>
      </c>
      <c r="W31" s="76">
        <v>1</v>
      </c>
      <c r="X31" s="76">
        <v>1</v>
      </c>
      <c r="Y31" s="76">
        <v>4</v>
      </c>
      <c r="Z31" s="75">
        <v>1</v>
      </c>
      <c r="AA31" s="75">
        <v>3</v>
      </c>
      <c r="AB31" s="75">
        <v>3</v>
      </c>
      <c r="AC31" s="75">
        <v>5</v>
      </c>
    </row>
    <row r="32" spans="1:29" s="4" customFormat="1" ht="21" customHeight="1">
      <c r="A32" s="14" t="s">
        <v>21</v>
      </c>
      <c r="B32" s="75">
        <v>1</v>
      </c>
      <c r="C32" s="75">
        <v>1</v>
      </c>
      <c r="D32" s="75">
        <v>0</v>
      </c>
      <c r="E32" s="75">
        <v>1</v>
      </c>
      <c r="F32" s="76">
        <v>1</v>
      </c>
      <c r="G32" s="76">
        <v>0</v>
      </c>
      <c r="H32" s="76">
        <v>1</v>
      </c>
      <c r="I32" s="76">
        <v>0</v>
      </c>
      <c r="J32" s="75">
        <v>0</v>
      </c>
      <c r="K32" s="75">
        <v>2</v>
      </c>
      <c r="L32" s="75">
        <v>2</v>
      </c>
      <c r="M32" s="75">
        <v>0</v>
      </c>
      <c r="N32" s="76">
        <v>0</v>
      </c>
      <c r="O32" s="76">
        <v>5</v>
      </c>
      <c r="P32" s="76">
        <v>0</v>
      </c>
      <c r="Q32" s="76">
        <v>0</v>
      </c>
      <c r="R32" s="75">
        <v>1</v>
      </c>
      <c r="S32" s="75">
        <v>0</v>
      </c>
      <c r="T32" s="75">
        <v>1</v>
      </c>
      <c r="U32" s="75">
        <v>1</v>
      </c>
      <c r="V32" s="76">
        <v>0</v>
      </c>
      <c r="W32" s="76">
        <v>0</v>
      </c>
      <c r="X32" s="76">
        <v>0</v>
      </c>
      <c r="Y32" s="76">
        <v>2</v>
      </c>
      <c r="Z32" s="75">
        <v>0</v>
      </c>
      <c r="AA32" s="75">
        <v>0</v>
      </c>
      <c r="AB32" s="75">
        <v>1</v>
      </c>
      <c r="AC32" s="75">
        <v>0</v>
      </c>
    </row>
    <row r="33" spans="1:29" s="4" customFormat="1" ht="21" customHeight="1">
      <c r="A33" s="14" t="s">
        <v>22</v>
      </c>
      <c r="B33" s="75">
        <v>0</v>
      </c>
      <c r="C33" s="75">
        <v>1</v>
      </c>
      <c r="D33" s="75">
        <v>2</v>
      </c>
      <c r="E33" s="75">
        <v>0</v>
      </c>
      <c r="F33" s="76">
        <v>2</v>
      </c>
      <c r="G33" s="76">
        <v>0</v>
      </c>
      <c r="H33" s="76">
        <v>6</v>
      </c>
      <c r="I33" s="76">
        <v>0</v>
      </c>
      <c r="J33" s="75">
        <v>0</v>
      </c>
      <c r="K33" s="75">
        <v>5</v>
      </c>
      <c r="L33" s="75">
        <v>1</v>
      </c>
      <c r="M33" s="75">
        <v>0</v>
      </c>
      <c r="N33" s="76">
        <v>0</v>
      </c>
      <c r="O33" s="76">
        <v>2</v>
      </c>
      <c r="P33" s="76">
        <v>0</v>
      </c>
      <c r="Q33" s="76">
        <v>0</v>
      </c>
      <c r="R33" s="75">
        <v>0</v>
      </c>
      <c r="S33" s="75">
        <v>2</v>
      </c>
      <c r="T33" s="75">
        <v>4</v>
      </c>
      <c r="U33" s="75">
        <v>0</v>
      </c>
      <c r="V33" s="76">
        <v>0</v>
      </c>
      <c r="W33" s="76">
        <v>1</v>
      </c>
      <c r="X33" s="76">
        <v>2</v>
      </c>
      <c r="Y33" s="76">
        <v>4</v>
      </c>
      <c r="Z33" s="75">
        <v>0</v>
      </c>
      <c r="AA33" s="75">
        <v>0</v>
      </c>
      <c r="AB33" s="75">
        <v>0</v>
      </c>
      <c r="AC33" s="75">
        <v>2</v>
      </c>
    </row>
    <row r="34" spans="1:29" s="4" customFormat="1" ht="21" customHeight="1">
      <c r="A34" s="14" t="s">
        <v>23</v>
      </c>
      <c r="B34" s="75">
        <v>0</v>
      </c>
      <c r="C34" s="75">
        <v>0</v>
      </c>
      <c r="D34" s="75">
        <v>0</v>
      </c>
      <c r="E34" s="75">
        <v>1</v>
      </c>
      <c r="F34" s="76">
        <v>0</v>
      </c>
      <c r="G34" s="76">
        <v>0</v>
      </c>
      <c r="H34" s="76">
        <v>2</v>
      </c>
      <c r="I34" s="76">
        <v>3</v>
      </c>
      <c r="J34" s="75">
        <v>1</v>
      </c>
      <c r="K34" s="75">
        <v>0</v>
      </c>
      <c r="L34" s="75">
        <v>1</v>
      </c>
      <c r="M34" s="75">
        <v>2</v>
      </c>
      <c r="N34" s="76">
        <v>1</v>
      </c>
      <c r="O34" s="76">
        <v>0</v>
      </c>
      <c r="P34" s="76">
        <v>0</v>
      </c>
      <c r="Q34" s="76">
        <v>0</v>
      </c>
      <c r="R34" s="75">
        <v>0</v>
      </c>
      <c r="S34" s="75">
        <v>0</v>
      </c>
      <c r="T34" s="75">
        <v>2</v>
      </c>
      <c r="U34" s="75">
        <v>0</v>
      </c>
      <c r="V34" s="76">
        <v>0</v>
      </c>
      <c r="W34" s="76">
        <v>0</v>
      </c>
      <c r="X34" s="76">
        <v>0</v>
      </c>
      <c r="Y34" s="76">
        <v>1</v>
      </c>
      <c r="Z34" s="75">
        <v>0</v>
      </c>
      <c r="AA34" s="75">
        <v>0</v>
      </c>
      <c r="AB34" s="75">
        <v>1</v>
      </c>
      <c r="AC34" s="75">
        <v>4</v>
      </c>
    </row>
    <row r="35" spans="1:29" s="4" customFormat="1" ht="21" customHeight="1">
      <c r="A35" s="14" t="s">
        <v>26</v>
      </c>
      <c r="B35" s="75">
        <v>0</v>
      </c>
      <c r="C35" s="75">
        <v>0</v>
      </c>
      <c r="D35" s="75">
        <v>0</v>
      </c>
      <c r="E35" s="75">
        <v>0</v>
      </c>
      <c r="F35" s="76">
        <v>0</v>
      </c>
      <c r="G35" s="76">
        <v>0</v>
      </c>
      <c r="H35" s="76">
        <v>0</v>
      </c>
      <c r="I35" s="76">
        <v>0</v>
      </c>
      <c r="J35" s="75">
        <v>0</v>
      </c>
      <c r="K35" s="75">
        <v>0</v>
      </c>
      <c r="L35" s="75">
        <v>0</v>
      </c>
      <c r="M35" s="75">
        <v>0</v>
      </c>
      <c r="N35" s="76">
        <v>0</v>
      </c>
      <c r="O35" s="76">
        <v>0</v>
      </c>
      <c r="P35" s="76">
        <v>0</v>
      </c>
      <c r="Q35" s="76">
        <v>0</v>
      </c>
      <c r="R35" s="75">
        <v>0</v>
      </c>
      <c r="S35" s="75">
        <v>0</v>
      </c>
      <c r="T35" s="75">
        <v>0</v>
      </c>
      <c r="U35" s="75">
        <v>0</v>
      </c>
      <c r="V35" s="76">
        <v>0</v>
      </c>
      <c r="W35" s="76">
        <v>0</v>
      </c>
      <c r="X35" s="76">
        <v>0</v>
      </c>
      <c r="Y35" s="76">
        <v>0</v>
      </c>
      <c r="Z35" s="75">
        <v>0</v>
      </c>
      <c r="AA35" s="75">
        <v>0</v>
      </c>
      <c r="AB35" s="75">
        <v>0</v>
      </c>
      <c r="AC35" s="75">
        <v>0</v>
      </c>
    </row>
    <row r="36" spans="1:29" s="4" customFormat="1" ht="21" customHeight="1">
      <c r="A36" s="14" t="s">
        <v>27</v>
      </c>
      <c r="B36" s="75">
        <v>0</v>
      </c>
      <c r="C36" s="75">
        <v>0</v>
      </c>
      <c r="D36" s="75">
        <v>0</v>
      </c>
      <c r="E36" s="75">
        <v>0</v>
      </c>
      <c r="F36" s="76">
        <v>0</v>
      </c>
      <c r="G36" s="76">
        <v>0</v>
      </c>
      <c r="H36" s="76">
        <v>0</v>
      </c>
      <c r="I36" s="76">
        <v>0</v>
      </c>
      <c r="J36" s="75">
        <v>0</v>
      </c>
      <c r="K36" s="75">
        <v>0</v>
      </c>
      <c r="L36" s="75">
        <v>0</v>
      </c>
      <c r="M36" s="75">
        <v>0</v>
      </c>
      <c r="N36" s="76">
        <v>0</v>
      </c>
      <c r="O36" s="76">
        <v>0</v>
      </c>
      <c r="P36" s="76">
        <v>0</v>
      </c>
      <c r="Q36" s="76">
        <v>0</v>
      </c>
      <c r="R36" s="75">
        <v>0</v>
      </c>
      <c r="S36" s="75">
        <v>0</v>
      </c>
      <c r="T36" s="75">
        <v>0</v>
      </c>
      <c r="U36" s="75">
        <v>0</v>
      </c>
      <c r="V36" s="76">
        <v>0</v>
      </c>
      <c r="W36" s="76">
        <v>1</v>
      </c>
      <c r="X36" s="76">
        <v>0</v>
      </c>
      <c r="Y36" s="76">
        <v>2</v>
      </c>
      <c r="Z36" s="75">
        <v>0</v>
      </c>
      <c r="AA36" s="75">
        <v>1</v>
      </c>
      <c r="AB36" s="75">
        <v>0</v>
      </c>
      <c r="AC36" s="75">
        <v>3</v>
      </c>
    </row>
    <row r="37" spans="1:29" s="4" customFormat="1" ht="21" customHeight="1">
      <c r="A37" s="14" t="s">
        <v>28</v>
      </c>
      <c r="B37" s="75">
        <v>0</v>
      </c>
      <c r="C37" s="75">
        <v>0</v>
      </c>
      <c r="D37" s="75">
        <v>0</v>
      </c>
      <c r="E37" s="75">
        <v>0</v>
      </c>
      <c r="F37" s="76">
        <v>0</v>
      </c>
      <c r="G37" s="76">
        <v>0</v>
      </c>
      <c r="H37" s="76">
        <v>0</v>
      </c>
      <c r="I37" s="76">
        <v>0</v>
      </c>
      <c r="J37" s="75">
        <v>0</v>
      </c>
      <c r="K37" s="75">
        <v>0</v>
      </c>
      <c r="L37" s="75">
        <v>0</v>
      </c>
      <c r="M37" s="75">
        <v>0</v>
      </c>
      <c r="N37" s="76">
        <v>0</v>
      </c>
      <c r="O37" s="76">
        <v>1</v>
      </c>
      <c r="P37" s="76">
        <v>0</v>
      </c>
      <c r="Q37" s="76">
        <v>0</v>
      </c>
      <c r="R37" s="75">
        <v>0</v>
      </c>
      <c r="S37" s="75">
        <v>1</v>
      </c>
      <c r="T37" s="75">
        <v>0</v>
      </c>
      <c r="U37" s="75">
        <v>0</v>
      </c>
      <c r="V37" s="76">
        <v>0</v>
      </c>
      <c r="W37" s="76">
        <v>0</v>
      </c>
      <c r="X37" s="76">
        <v>0</v>
      </c>
      <c r="Y37" s="76">
        <v>0</v>
      </c>
      <c r="Z37" s="75">
        <v>0</v>
      </c>
      <c r="AA37" s="75">
        <v>0</v>
      </c>
      <c r="AB37" s="75">
        <v>1</v>
      </c>
      <c r="AC37" s="75">
        <v>0</v>
      </c>
    </row>
    <row r="38" spans="1:29" s="4" customFormat="1" ht="21" customHeight="1">
      <c r="A38" s="14" t="s">
        <v>29</v>
      </c>
      <c r="B38" s="75">
        <v>1</v>
      </c>
      <c r="C38" s="75">
        <v>3</v>
      </c>
      <c r="D38" s="75">
        <v>2</v>
      </c>
      <c r="E38" s="75">
        <v>5</v>
      </c>
      <c r="F38" s="76">
        <v>1</v>
      </c>
      <c r="G38" s="76">
        <v>6</v>
      </c>
      <c r="H38" s="76">
        <v>0</v>
      </c>
      <c r="I38" s="76">
        <v>5</v>
      </c>
      <c r="J38" s="75">
        <v>1</v>
      </c>
      <c r="K38" s="75">
        <v>2</v>
      </c>
      <c r="L38" s="75">
        <v>3</v>
      </c>
      <c r="M38" s="75">
        <v>1</v>
      </c>
      <c r="N38" s="76">
        <v>2</v>
      </c>
      <c r="O38" s="76">
        <v>0</v>
      </c>
      <c r="P38" s="76">
        <v>7</v>
      </c>
      <c r="Q38" s="76">
        <v>3</v>
      </c>
      <c r="R38" s="75">
        <v>1</v>
      </c>
      <c r="S38" s="75">
        <v>7</v>
      </c>
      <c r="T38" s="75">
        <v>2</v>
      </c>
      <c r="U38" s="75">
        <v>3</v>
      </c>
      <c r="V38" s="76">
        <v>2</v>
      </c>
      <c r="W38" s="76">
        <v>3</v>
      </c>
      <c r="X38" s="76">
        <v>3</v>
      </c>
      <c r="Y38" s="76">
        <v>2</v>
      </c>
      <c r="Z38" s="75">
        <v>1</v>
      </c>
      <c r="AA38" s="75">
        <v>4</v>
      </c>
      <c r="AB38" s="75">
        <v>3</v>
      </c>
      <c r="AC38" s="75">
        <v>0</v>
      </c>
    </row>
    <row r="39" spans="1:29" s="4" customFormat="1" ht="21" customHeight="1">
      <c r="A39" s="14" t="s">
        <v>31</v>
      </c>
      <c r="B39" s="75">
        <v>0</v>
      </c>
      <c r="C39" s="75">
        <v>0</v>
      </c>
      <c r="D39" s="75">
        <v>0</v>
      </c>
      <c r="E39" s="75">
        <v>0</v>
      </c>
      <c r="F39" s="76">
        <v>0</v>
      </c>
      <c r="G39" s="76">
        <v>0</v>
      </c>
      <c r="H39" s="76">
        <v>0</v>
      </c>
      <c r="I39" s="76">
        <v>0</v>
      </c>
      <c r="J39" s="75">
        <v>0</v>
      </c>
      <c r="K39" s="75">
        <v>0</v>
      </c>
      <c r="L39" s="75">
        <v>0</v>
      </c>
      <c r="M39" s="75">
        <v>0</v>
      </c>
      <c r="N39" s="76">
        <v>0</v>
      </c>
      <c r="O39" s="76">
        <v>0</v>
      </c>
      <c r="P39" s="76">
        <v>0</v>
      </c>
      <c r="Q39" s="76">
        <v>0</v>
      </c>
      <c r="R39" s="75">
        <v>0</v>
      </c>
      <c r="S39" s="75">
        <v>0</v>
      </c>
      <c r="T39" s="75">
        <v>0</v>
      </c>
      <c r="U39" s="75">
        <v>0</v>
      </c>
      <c r="V39" s="76">
        <v>0</v>
      </c>
      <c r="W39" s="76">
        <v>0</v>
      </c>
      <c r="X39" s="76">
        <v>0</v>
      </c>
      <c r="Y39" s="76">
        <v>5</v>
      </c>
      <c r="Z39" s="75">
        <v>0</v>
      </c>
      <c r="AA39" s="75">
        <v>0</v>
      </c>
      <c r="AB39" s="75">
        <v>0</v>
      </c>
      <c r="AC39" s="75">
        <v>0</v>
      </c>
    </row>
    <row r="40" spans="1:29" s="4" customFormat="1" ht="21" customHeight="1">
      <c r="A40" s="14" t="s">
        <v>32</v>
      </c>
      <c r="B40" s="75">
        <v>0</v>
      </c>
      <c r="C40" s="75">
        <v>3</v>
      </c>
      <c r="D40" s="75">
        <v>3</v>
      </c>
      <c r="E40" s="75">
        <v>0</v>
      </c>
      <c r="F40" s="76">
        <v>0</v>
      </c>
      <c r="G40" s="76">
        <v>0</v>
      </c>
      <c r="H40" s="76">
        <v>0</v>
      </c>
      <c r="I40" s="76">
        <v>1</v>
      </c>
      <c r="J40" s="75">
        <v>0</v>
      </c>
      <c r="K40" s="75">
        <v>0</v>
      </c>
      <c r="L40" s="75">
        <v>0</v>
      </c>
      <c r="M40" s="75">
        <v>2</v>
      </c>
      <c r="N40" s="76">
        <v>1</v>
      </c>
      <c r="O40" s="76">
        <v>0</v>
      </c>
      <c r="P40" s="76">
        <v>3</v>
      </c>
      <c r="Q40" s="76">
        <v>0</v>
      </c>
      <c r="R40" s="75">
        <v>0</v>
      </c>
      <c r="S40" s="75">
        <v>2</v>
      </c>
      <c r="T40" s="75">
        <v>1</v>
      </c>
      <c r="U40" s="75">
        <v>0</v>
      </c>
      <c r="V40" s="76">
        <v>0</v>
      </c>
      <c r="W40" s="76">
        <v>0</v>
      </c>
      <c r="X40" s="76">
        <v>1</v>
      </c>
      <c r="Y40" s="76">
        <v>1</v>
      </c>
      <c r="Z40" s="75">
        <v>0</v>
      </c>
      <c r="AA40" s="75">
        <v>0</v>
      </c>
      <c r="AB40" s="75">
        <v>1</v>
      </c>
      <c r="AC40" s="75">
        <v>0</v>
      </c>
    </row>
    <row r="41" spans="1:29" s="4" customFormat="1" ht="15" customHeight="1">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row>
    <row r="42" spans="1:29" ht="15" customHeight="1">
      <c r="A42" s="69" t="s">
        <v>105</v>
      </c>
    </row>
    <row r="43" spans="1:29" ht="15" customHeight="1"/>
    <row r="44" spans="1:29" ht="15" customHeight="1">
      <c r="A44" s="77" t="s">
        <v>119</v>
      </c>
    </row>
    <row r="45" spans="1:29" ht="15" customHeight="1">
      <c r="A45" s="77" t="s">
        <v>120</v>
      </c>
    </row>
    <row r="46" spans="1:29" ht="15" customHeight="1">
      <c r="A46" s="4"/>
    </row>
    <row r="47" spans="1:29" ht="15" customHeight="1">
      <c r="A47"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Summary of offences</vt:lpstr>
      <vt:lpstr>Premises Type</vt:lpstr>
      <vt:lpstr>Victims</vt:lpstr>
      <vt:lpstr>Offenders</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Kiang Tan</dc:creator>
  <cp:keywords>BOCSAR; Crime Statistics</cp:keywords>
  <cp:lastModifiedBy>Kiang Tan</cp:lastModifiedBy>
  <cp:lastPrinted>2023-11-28T01:47:48Z</cp:lastPrinted>
  <dcterms:created xsi:type="dcterms:W3CDTF">2010-09-17T02:54:15Z</dcterms:created>
  <dcterms:modified xsi:type="dcterms:W3CDTF">2026-04-02T05:27:01Z</dcterms:modified>
  <cp:category>Statistics</cp:category>
</cp:coreProperties>
</file>