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Workgroup\Requests\2024\Regular Requests\Website files\Files from Alana\"/>
    </mc:Choice>
  </mc:AlternateContent>
  <xr:revisionPtr revIDLastSave="0" documentId="13_ncr:1_{F52169B3-2A5A-47B0-B253-383E3F50C921}" xr6:coauthVersionLast="47" xr6:coauthVersionMax="47" xr10:uidLastSave="{00000000-0000-0000-0000-000000000000}"/>
  <bookViews>
    <workbookView xWindow="-110" yWindow="-110" windowWidth="19420" windowHeight="10560" tabRatio="935" xr2:uid="{39337781-BD94-4FA1-8186-CF83A3E1F540}"/>
  </bookViews>
  <sheets>
    <sheet name="Contents" sheetId="13" r:id="rId1"/>
    <sheet name="1.1 Annual Murder Victims" sheetId="8" r:id="rId2"/>
    <sheet name="1.1. Murder Victims Chart " sheetId="4" r:id="rId3"/>
    <sheet name="1.2 Monthly Murder Victims" sheetId="10" r:id="rId4"/>
    <sheet name="2.1 DV Murder Victims" sheetId="7" r:id="rId5"/>
    <sheet name="2.1 DV Murder Victims Chart" sheetId="15" r:id="rId6"/>
    <sheet name="2.2 Monthly DV Murder Victims" sheetId="11" r:id="rId7"/>
    <sheet name="Notes" sheetId="12" r:id="rId8"/>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11" l="1"/>
  <c r="Z12" i="11"/>
  <c r="Z13" i="11"/>
  <c r="Z14" i="11"/>
  <c r="Z15" i="11"/>
  <c r="Z16" i="11"/>
  <c r="Z17" i="11"/>
  <c r="Z18" i="11"/>
  <c r="Z19" i="11"/>
  <c r="Z20" i="11"/>
  <c r="Z21" i="11"/>
  <c r="Z22" i="11"/>
  <c r="Z23" i="11"/>
  <c r="Z24" i="11"/>
  <c r="Z25" i="11"/>
  <c r="Z26" i="11"/>
  <c r="Z27" i="11"/>
  <c r="Z28" i="11"/>
  <c r="Z29" i="11"/>
  <c r="Z30" i="11"/>
  <c r="Z31" i="11"/>
  <c r="Z32" i="11"/>
  <c r="Z33" i="11"/>
  <c r="Z34" i="11"/>
  <c r="Z35" i="11"/>
  <c r="Z36" i="11"/>
  <c r="Z37" i="11"/>
  <c r="Z38" i="11"/>
  <c r="Z39" i="11"/>
  <c r="Z40" i="11"/>
  <c r="Z41" i="11"/>
  <c r="Z42" i="11"/>
  <c r="Z43" i="11"/>
  <c r="Z44" i="11"/>
  <c r="Z45" i="11"/>
  <c r="Z46" i="11"/>
  <c r="Z47" i="11"/>
  <c r="Z48" i="11"/>
  <c r="Z49" i="11"/>
  <c r="Z50" i="11"/>
  <c r="Z51" i="11"/>
  <c r="Z52" i="11"/>
  <c r="Z53" i="11"/>
  <c r="Z54" i="11"/>
  <c r="Z55" i="11"/>
  <c r="Z56" i="11"/>
  <c r="Z57" i="11"/>
  <c r="Z58" i="11"/>
  <c r="Z59" i="11"/>
  <c r="Z60" i="11"/>
  <c r="Z61" i="11"/>
  <c r="Z62" i="11"/>
  <c r="Z63" i="11"/>
  <c r="Z64" i="11"/>
  <c r="Z65" i="11"/>
  <c r="Z66" i="11"/>
  <c r="Z67" i="11"/>
  <c r="Z68" i="11"/>
  <c r="Z69" i="11"/>
  <c r="Z70" i="11"/>
  <c r="Z71" i="11"/>
  <c r="Z72" i="11"/>
  <c r="Z73" i="11"/>
  <c r="Z74" i="11"/>
  <c r="Z75" i="11"/>
  <c r="Z76" i="11"/>
  <c r="Z77" i="11"/>
  <c r="Z78" i="11"/>
  <c r="Z79" i="11"/>
  <c r="Z80" i="11"/>
  <c r="Z81" i="11"/>
  <c r="Z82" i="11"/>
  <c r="Z83" i="11"/>
  <c r="Z84" i="11"/>
  <c r="Z85" i="11"/>
  <c r="Z86" i="11"/>
  <c r="Z87" i="11"/>
  <c r="Z88" i="11"/>
  <c r="Z89" i="11"/>
  <c r="Z90" i="11"/>
  <c r="Z91" i="11"/>
  <c r="Z92" i="11"/>
  <c r="Z93" i="11"/>
  <c r="Z94" i="11"/>
  <c r="Z95" i="11"/>
  <c r="Z96" i="11"/>
  <c r="Z97" i="11"/>
  <c r="Z98" i="11"/>
  <c r="Z99" i="11"/>
  <c r="Z100" i="11"/>
  <c r="Z101" i="11"/>
  <c r="Z102" i="11"/>
  <c r="Z103" i="11"/>
  <c r="Z104" i="11"/>
  <c r="Z105" i="11"/>
  <c r="Z106" i="11"/>
  <c r="Z107" i="11"/>
  <c r="Z108" i="11"/>
  <c r="Z109" i="11"/>
  <c r="Z110" i="11"/>
  <c r="Z111" i="11"/>
  <c r="Z112" i="11"/>
  <c r="Z113" i="11"/>
  <c r="Z114" i="11"/>
  <c r="Z115" i="11"/>
  <c r="Z116" i="11"/>
  <c r="Z117" i="11"/>
  <c r="Z118" i="11"/>
  <c r="Z119" i="11"/>
  <c r="Z120" i="11"/>
  <c r="Z121" i="11"/>
  <c r="Z122" i="11"/>
  <c r="Z123" i="11"/>
  <c r="Z124" i="11"/>
  <c r="Z125" i="11"/>
  <c r="Z126" i="11"/>
  <c r="Z127" i="11"/>
  <c r="Z128" i="11"/>
  <c r="Z129" i="11"/>
  <c r="Z130" i="11"/>
  <c r="Z131" i="11"/>
  <c r="Z132" i="11"/>
  <c r="Z133" i="11"/>
  <c r="Z134" i="11"/>
  <c r="Z135" i="11"/>
  <c r="Z136" i="11"/>
  <c r="Z137" i="11"/>
  <c r="Z138" i="11"/>
  <c r="Z139" i="11"/>
  <c r="Z140" i="11"/>
  <c r="Z141" i="11"/>
  <c r="Z142" i="11"/>
  <c r="Z143" i="11"/>
  <c r="Z144" i="11"/>
  <c r="Z145" i="11"/>
  <c r="Z146" i="11"/>
  <c r="Z147" i="11"/>
  <c r="Z148" i="11"/>
  <c r="Z149" i="11"/>
  <c r="Z150" i="11"/>
  <c r="Z151" i="11"/>
  <c r="Z152" i="11"/>
  <c r="Z153" i="11"/>
  <c r="Z154" i="11"/>
  <c r="Z155" i="11"/>
  <c r="Z156" i="11"/>
  <c r="Z157" i="11"/>
  <c r="Z158" i="11"/>
  <c r="Z159" i="11"/>
  <c r="Z160" i="11"/>
  <c r="Z161" i="11"/>
  <c r="Z162" i="11"/>
  <c r="Z163" i="11"/>
  <c r="Z164" i="11"/>
  <c r="Z165" i="11"/>
  <c r="Z166" i="11"/>
  <c r="Z167" i="11"/>
  <c r="Z168" i="11"/>
  <c r="Z169" i="11"/>
  <c r="Z170" i="11"/>
  <c r="Z171" i="11"/>
  <c r="Z172" i="11"/>
  <c r="Z173" i="11"/>
  <c r="Z174" i="11"/>
  <c r="Z175" i="11"/>
  <c r="Z176" i="11"/>
  <c r="Z177" i="11"/>
  <c r="Z178" i="11"/>
  <c r="Z179" i="11"/>
  <c r="Z180" i="11"/>
  <c r="Z181" i="11"/>
  <c r="Z182" i="11"/>
  <c r="Z183" i="11"/>
  <c r="Z184" i="11"/>
  <c r="Z185" i="11"/>
  <c r="Z186" i="11"/>
  <c r="Z187" i="11"/>
  <c r="Z188" i="11"/>
  <c r="Z189" i="11"/>
  <c r="Z190" i="11"/>
  <c r="Z191" i="11"/>
  <c r="Z192" i="11"/>
  <c r="Z193" i="11"/>
  <c r="Z194" i="11"/>
  <c r="Z195" i="11"/>
  <c r="Z196" i="11"/>
  <c r="Z197" i="11"/>
  <c r="Z198" i="11"/>
  <c r="Z199" i="11"/>
  <c r="Z200" i="11"/>
  <c r="Z201" i="11"/>
  <c r="Z202" i="11"/>
  <c r="Z203" i="11"/>
  <c r="Z204" i="11"/>
  <c r="Z205" i="11"/>
  <c r="Z206" i="11"/>
  <c r="Z207" i="11"/>
  <c r="Z208" i="11"/>
  <c r="Z209" i="11"/>
  <c r="Z210" i="11"/>
  <c r="Z211" i="11"/>
  <c r="Z212" i="11"/>
  <c r="Z213" i="11"/>
  <c r="Z214" i="11"/>
  <c r="Z215" i="11"/>
  <c r="Z216" i="11"/>
  <c r="Z217" i="11"/>
  <c r="Z218" i="11"/>
  <c r="Z219" i="11"/>
  <c r="Z220" i="11"/>
  <c r="Z221" i="11"/>
  <c r="Z222" i="11"/>
  <c r="Z223" i="11"/>
  <c r="Z224" i="11"/>
  <c r="Z225" i="11"/>
  <c r="Z226" i="11"/>
  <c r="Z227" i="11"/>
  <c r="Z228" i="11"/>
  <c r="Z229" i="11"/>
  <c r="Z230" i="11"/>
  <c r="Z231" i="11"/>
  <c r="Z232" i="11"/>
  <c r="Z233" i="11"/>
  <c r="Z234" i="11"/>
  <c r="Z235" i="11"/>
  <c r="Z236" i="11"/>
  <c r="Z237" i="11"/>
  <c r="Z238" i="11"/>
  <c r="Z239" i="11"/>
  <c r="Z240" i="11"/>
  <c r="Z241" i="11"/>
  <c r="Z242" i="11"/>
  <c r="Z243" i="11"/>
  <c r="Z244" i="11"/>
  <c r="Z245" i="11"/>
  <c r="Z246" i="11"/>
  <c r="Z247" i="11"/>
  <c r="Z248" i="11"/>
  <c r="Z250" i="11"/>
  <c r="Z251" i="11"/>
  <c r="Z252" i="11"/>
  <c r="Z253" i="11"/>
  <c r="Z254" i="11"/>
  <c r="Z255" i="11"/>
  <c r="Z10" i="11"/>
  <c r="Z11" i="7"/>
  <c r="Z12" i="7"/>
  <c r="Z13" i="7"/>
  <c r="Z14" i="7"/>
  <c r="Z15" i="7"/>
  <c r="Z16" i="7"/>
  <c r="Z17" i="7"/>
  <c r="Z18" i="7"/>
  <c r="Z19" i="7"/>
  <c r="Z20" i="7"/>
  <c r="Z21" i="7"/>
  <c r="Z22" i="7"/>
  <c r="Z23" i="7"/>
  <c r="Z24" i="7"/>
  <c r="Z25" i="7"/>
  <c r="Z26" i="7"/>
  <c r="Z27" i="7"/>
  <c r="Z28" i="7"/>
  <c r="Z29" i="7"/>
  <c r="Z10" i="7"/>
</calcChain>
</file>

<file path=xl/sharedStrings.xml><?xml version="1.0" encoding="utf-8"?>
<sst xmlns="http://schemas.openxmlformats.org/spreadsheetml/2006/main" count="738" uniqueCount="325">
  <si>
    <t>Jul 2004 - Jun 2005</t>
  </si>
  <si>
    <t>Jul 2005 - Jun 2006</t>
  </si>
  <si>
    <t>Jul 2006 - Jun 2007</t>
  </si>
  <si>
    <t>Jul 2007 - Jun 2008</t>
  </si>
  <si>
    <t>Jul 2008 - Jun 2009</t>
  </si>
  <si>
    <t>Jul 2009 - Jun 2010</t>
  </si>
  <si>
    <t>Jul 2010 - Jun 2011</t>
  </si>
  <si>
    <t>Jul 2011 - Jun 2012</t>
  </si>
  <si>
    <t>Jul 2012 - Jun 2013</t>
  </si>
  <si>
    <t>Jul 2013 - Jun 2014</t>
  </si>
  <si>
    <t>Jul 2014 - Jun 2015</t>
  </si>
  <si>
    <t>Jul 2015 - Jun 2016</t>
  </si>
  <si>
    <t>Jul 2016 - Jun 2017</t>
  </si>
  <si>
    <t>Jul 2017 - Jun 2018</t>
  </si>
  <si>
    <t>Jul 2018 - Jun 2019</t>
  </si>
  <si>
    <t>Jul 2019 - Jun 2020</t>
  </si>
  <si>
    <t>Jul 2020 - Jun 2021</t>
  </si>
  <si>
    <t>Jul 2021 - Jun 2022</t>
  </si>
  <si>
    <t>Jul 2022 - Jun 2023</t>
  </si>
  <si>
    <t>Jul 2023 - Jun 2024</t>
  </si>
  <si>
    <t>Male</t>
  </si>
  <si>
    <t>Adult</t>
  </si>
  <si>
    <t>Total</t>
  </si>
  <si>
    <t>Female</t>
  </si>
  <si>
    <t>Child victims</t>
  </si>
  <si>
    <t>Adult victims</t>
  </si>
  <si>
    <t>Total*</t>
  </si>
  <si>
    <t>Number of murder victims recorded by the NSW Police Force, by age and gender of victim, whether the incident was domestic violence (DV) related, and alleged offender's relationship to victim</t>
  </si>
  <si>
    <t>Number of murder victims recorded by the NSW Police Force by age and gender of victim</t>
  </si>
  <si>
    <t>Rate per 100,000 population of murder victims recorded by the NSW Police Force by age and gender of victim</t>
  </si>
  <si>
    <t>Please retain this reference number for future correspondence</t>
  </si>
  <si>
    <t>Click here for explanatory notes</t>
  </si>
  <si>
    <t>Reference: sr24-23992</t>
  </si>
  <si>
    <t>*Total include where a victims age or gender was unknown.</t>
  </si>
  <si>
    <t xml:space="preserve">Source: NSW Bureau of Crime Statistics and Research. </t>
  </si>
  <si>
    <t>Intimate partner</t>
  </si>
  <si>
    <t>Family</t>
  </si>
  <si>
    <t>Other DV relationship</t>
  </si>
  <si>
    <t>Unknown DV relationship</t>
  </si>
  <si>
    <t>2004/Jan</t>
  </si>
  <si>
    <t>2004/Feb</t>
  </si>
  <si>
    <t>2004/Mar</t>
  </si>
  <si>
    <t>2004/Apr</t>
  </si>
  <si>
    <t>2004/May</t>
  </si>
  <si>
    <t>2004/Jun</t>
  </si>
  <si>
    <t>2004/Jul</t>
  </si>
  <si>
    <t>2004/Aug</t>
  </si>
  <si>
    <t>2004/Sep</t>
  </si>
  <si>
    <t>2004/Oct</t>
  </si>
  <si>
    <t>2004/Nov</t>
  </si>
  <si>
    <t>2004/Dec</t>
  </si>
  <si>
    <t>2005/Jan</t>
  </si>
  <si>
    <t>2005/Feb</t>
  </si>
  <si>
    <t>2005/Mar</t>
  </si>
  <si>
    <t>2005/Apr</t>
  </si>
  <si>
    <t>2005/May</t>
  </si>
  <si>
    <t>2005/Jun</t>
  </si>
  <si>
    <t>2005/Jul</t>
  </si>
  <si>
    <t>2005/Aug</t>
  </si>
  <si>
    <t>2005/Sep</t>
  </si>
  <si>
    <t>2005/Oct</t>
  </si>
  <si>
    <t>2005/Nov</t>
  </si>
  <si>
    <t>2005/Dec</t>
  </si>
  <si>
    <t>2006/Jan</t>
  </si>
  <si>
    <t>2006/Feb</t>
  </si>
  <si>
    <t>2006/Mar</t>
  </si>
  <si>
    <t>2006/Apr</t>
  </si>
  <si>
    <t>2006/May</t>
  </si>
  <si>
    <t>2006/Jun</t>
  </si>
  <si>
    <t>2006/Jul</t>
  </si>
  <si>
    <t>2006/Aug</t>
  </si>
  <si>
    <t>2006/Sep</t>
  </si>
  <si>
    <t>2006/Oct</t>
  </si>
  <si>
    <t>2006/Nov</t>
  </si>
  <si>
    <t>2006/Dec</t>
  </si>
  <si>
    <t>2007/Jan</t>
  </si>
  <si>
    <t>2007/Feb</t>
  </si>
  <si>
    <t>2007/Mar</t>
  </si>
  <si>
    <t>2007/Apr</t>
  </si>
  <si>
    <t>2007/May</t>
  </si>
  <si>
    <t>2007/Jun</t>
  </si>
  <si>
    <t>2007/Jul</t>
  </si>
  <si>
    <t>2007/Aug</t>
  </si>
  <si>
    <t>2007/Sep</t>
  </si>
  <si>
    <t>2007/Oct</t>
  </si>
  <si>
    <t>2007/Nov</t>
  </si>
  <si>
    <t>2007/Dec</t>
  </si>
  <si>
    <t>2008/Jan</t>
  </si>
  <si>
    <t>2008/Feb</t>
  </si>
  <si>
    <t>2008/Mar</t>
  </si>
  <si>
    <t>2008/Apr</t>
  </si>
  <si>
    <t>2008/May</t>
  </si>
  <si>
    <t>2008/Jun</t>
  </si>
  <si>
    <t>2008/Jul</t>
  </si>
  <si>
    <t>2008/Aug</t>
  </si>
  <si>
    <t>2008/Sep</t>
  </si>
  <si>
    <t>2008/Oct</t>
  </si>
  <si>
    <t>2008/Nov</t>
  </si>
  <si>
    <t>2008/Dec</t>
  </si>
  <si>
    <t>2009/Jan</t>
  </si>
  <si>
    <t>2009/Feb</t>
  </si>
  <si>
    <t>2009/Mar</t>
  </si>
  <si>
    <t>2009/Apr</t>
  </si>
  <si>
    <t>2009/May</t>
  </si>
  <si>
    <t>2009/Jun</t>
  </si>
  <si>
    <t>2009/Jul</t>
  </si>
  <si>
    <t>2009/Aug</t>
  </si>
  <si>
    <t>2009/Sep</t>
  </si>
  <si>
    <t>2009/Oct</t>
  </si>
  <si>
    <t>2009/Nov</t>
  </si>
  <si>
    <t>2009/Dec</t>
  </si>
  <si>
    <t>2010/Jan</t>
  </si>
  <si>
    <t>2010/Feb</t>
  </si>
  <si>
    <t>2010/Mar</t>
  </si>
  <si>
    <t>2010/Apr</t>
  </si>
  <si>
    <t>2010/May</t>
  </si>
  <si>
    <t>2010/Jun</t>
  </si>
  <si>
    <t>2010/Jul</t>
  </si>
  <si>
    <t>2010/Aug</t>
  </si>
  <si>
    <t>2010/Sep</t>
  </si>
  <si>
    <t>2010/Oct</t>
  </si>
  <si>
    <t>2010/Nov</t>
  </si>
  <si>
    <t>2010/Dec</t>
  </si>
  <si>
    <t>2011/Jan</t>
  </si>
  <si>
    <t>2011/Feb</t>
  </si>
  <si>
    <t>2011/Mar</t>
  </si>
  <si>
    <t>2011/Apr</t>
  </si>
  <si>
    <t>2011/May</t>
  </si>
  <si>
    <t>2011/Jun</t>
  </si>
  <si>
    <t>2011/Jul</t>
  </si>
  <si>
    <t>2011/Aug</t>
  </si>
  <si>
    <t>2011/Sep</t>
  </si>
  <si>
    <t>2011/Oct</t>
  </si>
  <si>
    <t>2011/Nov</t>
  </si>
  <si>
    <t>2011/Dec</t>
  </si>
  <si>
    <t>2012/Jan</t>
  </si>
  <si>
    <t>2012/Feb</t>
  </si>
  <si>
    <t>2012/Mar</t>
  </si>
  <si>
    <t>2012/Apr</t>
  </si>
  <si>
    <t>2012/May</t>
  </si>
  <si>
    <t>2012/Jun</t>
  </si>
  <si>
    <t>2012/Jul</t>
  </si>
  <si>
    <t>2012/Aug</t>
  </si>
  <si>
    <t>2012/Sep</t>
  </si>
  <si>
    <t>2012/Oct</t>
  </si>
  <si>
    <t>2012/Nov</t>
  </si>
  <si>
    <t>2012/Dec</t>
  </si>
  <si>
    <t>2013/Jan</t>
  </si>
  <si>
    <t>2013/Feb</t>
  </si>
  <si>
    <t>2013/Mar</t>
  </si>
  <si>
    <t>2013/Apr</t>
  </si>
  <si>
    <t>2013/May</t>
  </si>
  <si>
    <t>2013/Jun</t>
  </si>
  <si>
    <t>2013/Jul</t>
  </si>
  <si>
    <t>2013/Aug</t>
  </si>
  <si>
    <t>2013/Sep</t>
  </si>
  <si>
    <t>2013/Oct</t>
  </si>
  <si>
    <t>2013/Nov</t>
  </si>
  <si>
    <t>2013/Dec</t>
  </si>
  <si>
    <t>2014/Jan</t>
  </si>
  <si>
    <t>2014/Feb</t>
  </si>
  <si>
    <t>2014/Mar</t>
  </si>
  <si>
    <t>2014/Apr</t>
  </si>
  <si>
    <t>2014/May</t>
  </si>
  <si>
    <t>2014/Jun</t>
  </si>
  <si>
    <t>2014/Jul</t>
  </si>
  <si>
    <t>2014/Aug</t>
  </si>
  <si>
    <t>2014/Sep</t>
  </si>
  <si>
    <t>2014/Oct</t>
  </si>
  <si>
    <t>2014/Nov</t>
  </si>
  <si>
    <t>2014/Dec</t>
  </si>
  <si>
    <t>2015/Jan</t>
  </si>
  <si>
    <t>2015/Feb</t>
  </si>
  <si>
    <t>2015/Mar</t>
  </si>
  <si>
    <t>2015/Apr</t>
  </si>
  <si>
    <t>2015/May</t>
  </si>
  <si>
    <t>2015/Jun</t>
  </si>
  <si>
    <t>2015/Jul</t>
  </si>
  <si>
    <t>2015/Aug</t>
  </si>
  <si>
    <t>2015/Sep</t>
  </si>
  <si>
    <t>2015/Oct</t>
  </si>
  <si>
    <t>2015/Nov</t>
  </si>
  <si>
    <t>2015/Dec</t>
  </si>
  <si>
    <t>2016/Jan</t>
  </si>
  <si>
    <t>2016/Feb</t>
  </si>
  <si>
    <t>2016/Mar</t>
  </si>
  <si>
    <t>2016/Apr</t>
  </si>
  <si>
    <t>2016/May</t>
  </si>
  <si>
    <t>2016/Jun</t>
  </si>
  <si>
    <t>2016/Jul</t>
  </si>
  <si>
    <t>2016/Aug</t>
  </si>
  <si>
    <t>2016/Sep</t>
  </si>
  <si>
    <t>2016/Oct</t>
  </si>
  <si>
    <t>2016/Nov</t>
  </si>
  <si>
    <t>2016/Dec</t>
  </si>
  <si>
    <t>2017/Jan</t>
  </si>
  <si>
    <t>2017/Feb</t>
  </si>
  <si>
    <t>2017/Mar</t>
  </si>
  <si>
    <t>2017/Apr</t>
  </si>
  <si>
    <t>2017/May</t>
  </si>
  <si>
    <t>2017/Jun</t>
  </si>
  <si>
    <t>2017/Jul</t>
  </si>
  <si>
    <t>2017/Aug</t>
  </si>
  <si>
    <t>2017/Sep</t>
  </si>
  <si>
    <t>2017/Oct</t>
  </si>
  <si>
    <t>2017/Nov</t>
  </si>
  <si>
    <t>2017/Dec</t>
  </si>
  <si>
    <t>2018/Jan</t>
  </si>
  <si>
    <t>2018/Feb</t>
  </si>
  <si>
    <t>2018/Mar</t>
  </si>
  <si>
    <t>2018/Apr</t>
  </si>
  <si>
    <t>2018/May</t>
  </si>
  <si>
    <t>2018/Jun</t>
  </si>
  <si>
    <t>2018/Jul</t>
  </si>
  <si>
    <t>2018/Aug</t>
  </si>
  <si>
    <t>2018/Sep</t>
  </si>
  <si>
    <t>2018/Oct</t>
  </si>
  <si>
    <t>2018/Nov</t>
  </si>
  <si>
    <t>2018/Dec</t>
  </si>
  <si>
    <t>2019/Jan</t>
  </si>
  <si>
    <t>2019/Feb</t>
  </si>
  <si>
    <t>2019/Mar</t>
  </si>
  <si>
    <t>2019/Apr</t>
  </si>
  <si>
    <t>2019/May</t>
  </si>
  <si>
    <t>2019/Jun</t>
  </si>
  <si>
    <t>2019/Jul</t>
  </si>
  <si>
    <t>2019/Aug</t>
  </si>
  <si>
    <t>2019/Sep</t>
  </si>
  <si>
    <t>2019/Oct</t>
  </si>
  <si>
    <t>2019/Nov</t>
  </si>
  <si>
    <t>2019/Dec</t>
  </si>
  <si>
    <t>2020/Jan</t>
  </si>
  <si>
    <t>2020/Feb</t>
  </si>
  <si>
    <t>2020/Mar</t>
  </si>
  <si>
    <t>2020/Apr</t>
  </si>
  <si>
    <t>2020/May</t>
  </si>
  <si>
    <t>2020/Jun</t>
  </si>
  <si>
    <t>2020/Jul</t>
  </si>
  <si>
    <t>2020/Aug</t>
  </si>
  <si>
    <t>2020/Sep</t>
  </si>
  <si>
    <t>2020/Oct</t>
  </si>
  <si>
    <t>2020/Nov</t>
  </si>
  <si>
    <t>2020/Dec</t>
  </si>
  <si>
    <t>2021/Jan</t>
  </si>
  <si>
    <t>2021/Feb</t>
  </si>
  <si>
    <t>2021/Mar</t>
  </si>
  <si>
    <t>2021/Apr</t>
  </si>
  <si>
    <t>2021/May</t>
  </si>
  <si>
    <t>2021/Jun</t>
  </si>
  <si>
    <t>2021/Jul</t>
  </si>
  <si>
    <t>2021/Aug</t>
  </si>
  <si>
    <t>2021/Sep</t>
  </si>
  <si>
    <t>2021/Oct</t>
  </si>
  <si>
    <t>2021/Nov</t>
  </si>
  <si>
    <t>2021/Dec</t>
  </si>
  <si>
    <t>2022/Jan</t>
  </si>
  <si>
    <t>2022/Feb</t>
  </si>
  <si>
    <t>2022/Mar</t>
  </si>
  <si>
    <t>2022/Apr</t>
  </si>
  <si>
    <t>2022/May</t>
  </si>
  <si>
    <t>2022/Jun</t>
  </si>
  <si>
    <t>2022/Jul</t>
  </si>
  <si>
    <t>2022/Aug</t>
  </si>
  <si>
    <t>2022/Sep</t>
  </si>
  <si>
    <t>2022/Oct</t>
  </si>
  <si>
    <t>2022/Nov</t>
  </si>
  <si>
    <t>2022/Dec</t>
  </si>
  <si>
    <t>2023/Jan</t>
  </si>
  <si>
    <t>2023/Feb</t>
  </si>
  <si>
    <t>2023/Mar</t>
  </si>
  <si>
    <t>2023/Apr</t>
  </si>
  <si>
    <t>2023/May</t>
  </si>
  <si>
    <t>2023/Jun</t>
  </si>
  <si>
    <t>2023/Jul</t>
  </si>
  <si>
    <t>2023/Aug</t>
  </si>
  <si>
    <t>2023/Sep</t>
  </si>
  <si>
    <t>2023/Oct</t>
  </si>
  <si>
    <t>2023/Nov</t>
  </si>
  <si>
    <t>2023/Dec</t>
  </si>
  <si>
    <t>2024/Jan</t>
  </si>
  <si>
    <t>2024/Feb</t>
  </si>
  <si>
    <t>2024/Mar</t>
  </si>
  <si>
    <t>2024/Apr</t>
  </si>
  <si>
    <t>2024/May</t>
  </si>
  <si>
    <t>2024/Jun</t>
  </si>
  <si>
    <t>Time period</t>
  </si>
  <si>
    <t>Total murder victims*</t>
  </si>
  <si>
    <t>Monthly number of murder victims recorded by the NSW Police Force by age and gender of victim</t>
  </si>
  <si>
    <t xml:space="preserve">Table 1.2 </t>
  </si>
  <si>
    <t xml:space="preserve">Table 1.1a. </t>
  </si>
  <si>
    <t xml:space="preserve">Table 1.1b. </t>
  </si>
  <si>
    <t>Non-DV relationship</t>
  </si>
  <si>
    <t>Child</t>
  </si>
  <si>
    <t>Table 2.1</t>
  </si>
  <si>
    <t>Total Intimate partner victims*</t>
  </si>
  <si>
    <t>Total family victims*</t>
  </si>
  <si>
    <t>Total Other DV relationship*</t>
  </si>
  <si>
    <t>Total Unknown DV relationship*</t>
  </si>
  <si>
    <t>Total non-DV relationship*</t>
  </si>
  <si>
    <t>Month</t>
  </si>
  <si>
    <t>Monthly number of murder victims recorded by the NSW Police Force, by age and gender of victim, whether the incident was domestic violence (DV) related, and alleged offender's relationship to victim</t>
  </si>
  <si>
    <t>Table 2.2</t>
  </si>
  <si>
    <t>Alleged offender's relationship to victim/relationship type</t>
  </si>
  <si>
    <t>Alleged offender's relationship to victim includes relationship details even when no person was legally proceeded against by police for the incident. ‘Intimate partner’ includes spouse/partner, ex-spouse/ex-partner, boy/girlfriend (including ex-boy/girlfriend); ‘family’ includes parent/guardian/child/step child/foster child, sibling, other family member; and ‘Other DV relationship’ includes carer, household member (Including former household member), person in authority, other known person – no relationship (e.g., ex-partner of current partner), not known to victim.</t>
  </si>
  <si>
    <t>Domestic violence</t>
  </si>
  <si>
    <t>NSW Police flag whether criminal incidents that they record on their Computerised Operational Policing System (COPS) database are domestic violence-related. NSW Police define domestic assault in line with the Crimes (Domestic and Personal Violence) Act 2007.</t>
  </si>
  <si>
    <t>Victims</t>
  </si>
  <si>
    <t xml:space="preserve">Includes victims who have come to the attention of the NSW Police Force either because they reported a crime against them or the crime was otherwise detected. </t>
  </si>
  <si>
    <t>More information</t>
  </si>
  <si>
    <t>For information about recorded crime data please see our ‘Using crime statistics’ webpage.</t>
  </si>
  <si>
    <t>Referencing and acknowledgement</t>
  </si>
  <si>
    <r>
      <t xml:space="preserve">Data sourced from the NSW Bureau of Crime Statistics and Research must be acknowledged in any document (electronic or otherwise) containing that data. The acknowledgement should take the form of Source: </t>
    </r>
    <r>
      <rPr>
        <b/>
        <sz val="11"/>
        <color theme="1"/>
        <rFont val="Calibri"/>
        <family val="2"/>
        <scheme val="minor"/>
      </rPr>
      <t>NSW Bureau of Crime Statistics and Research</t>
    </r>
  </si>
  <si>
    <t>Contents</t>
  </si>
  <si>
    <t>Table Number</t>
  </si>
  <si>
    <t>Total DV relationship*</t>
  </si>
  <si>
    <t>DV relationship</t>
  </si>
  <si>
    <t>1.1a</t>
  </si>
  <si>
    <t>1.1b</t>
  </si>
  <si>
    <t>Murder victims</t>
  </si>
  <si>
    <t>Domestic violence related murder victims</t>
  </si>
  <si>
    <t>Rates</t>
  </si>
  <si>
    <t>Use ABS Estimated Residential Population</t>
  </si>
  <si>
    <t>NSW Recorded Crime Statistics July 2004 to June 2024</t>
  </si>
  <si>
    <t>NSW Recorded Crime Statistics January 2004 to June 2024</t>
  </si>
  <si>
    <t>For further information about these and related statistics, contact the NSW Bureau of Crime Statistics by email: bcsr@dcj.nsw.gov.au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</si>
</sst>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font>
    <font>
      <sz val="11"/>
      <color rgb="FF000000"/>
      <name val="Calibri"/>
      <family val="2"/>
    </font>
    <font>
      <u/>
      <sz val="11"/>
      <color theme="10"/>
      <name val="Calibri"/>
      <family val="2"/>
      <scheme val="minor"/>
    </font>
    <font>
      <b/>
      <sz val="10"/>
      <name val="Arial"/>
      <family val="2"/>
    </font>
    <font>
      <sz val="10"/>
      <color theme="1"/>
      <name val="Arial"/>
      <family val="2"/>
    </font>
    <font>
      <b/>
      <i/>
      <sz val="10"/>
      <color rgb="FF000000"/>
      <name val="Arial"/>
      <family val="2"/>
    </font>
    <font>
      <i/>
      <sz val="10"/>
      <color rgb="FF000000"/>
      <name val="Arial"/>
      <family val="2"/>
    </font>
    <font>
      <b/>
      <sz val="10"/>
      <color theme="1"/>
      <name val="Arial"/>
      <family val="2"/>
    </font>
    <font>
      <u/>
      <sz val="11"/>
      <color theme="10"/>
      <name val="Calibri"/>
      <family val="2"/>
    </font>
    <font>
      <b/>
      <i/>
      <sz val="10"/>
      <color theme="1"/>
      <name val="Arial"/>
      <family val="2"/>
    </font>
    <font>
      <sz val="11"/>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7E1"/>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medium">
        <color auto="1"/>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s>
  <cellStyleXfs count="6">
    <xf numFmtId="0" fontId="0" fillId="0" borderId="0"/>
    <xf numFmtId="0" fontId="4" fillId="0" borderId="0"/>
    <xf numFmtId="0" fontId="5" fillId="0" borderId="0" applyNumberFormat="0" applyFill="0" applyBorder="0" applyAlignment="0" applyProtection="0"/>
    <xf numFmtId="0" fontId="1" fillId="0" borderId="0"/>
    <xf numFmtId="0" fontId="4" fillId="0" borderId="0"/>
    <xf numFmtId="0" fontId="11" fillId="0" borderId="0" applyNumberFormat="0" applyFill="0" applyBorder="0" applyAlignment="0" applyProtection="0"/>
  </cellStyleXfs>
  <cellXfs count="193">
    <xf numFmtId="0" fontId="0" fillId="0" borderId="0" xfId="0"/>
    <xf numFmtId="0" fontId="3" fillId="0" borderId="0" xfId="0" applyFont="1" applyAlignment="1">
      <alignment horizontal="left" vertical="top"/>
    </xf>
    <xf numFmtId="0" fontId="0" fillId="0" borderId="0" xfId="0" applyBorder="1"/>
    <xf numFmtId="0" fontId="2" fillId="0" borderId="0" xfId="0" applyFont="1"/>
    <xf numFmtId="0" fontId="0" fillId="0" borderId="0" xfId="0" applyAlignment="1">
      <alignment wrapText="1"/>
    </xf>
    <xf numFmtId="0" fontId="2" fillId="0" borderId="0" xfId="0" applyFont="1" applyAlignment="1">
      <alignment vertical="top"/>
    </xf>
    <xf numFmtId="164" fontId="0" fillId="0" borderId="3" xfId="0" applyNumberFormat="1" applyBorder="1"/>
    <xf numFmtId="0" fontId="0" fillId="0" borderId="0" xfId="0" applyAlignment="1">
      <alignment vertical="center"/>
    </xf>
    <xf numFmtId="0" fontId="5" fillId="0" borderId="0" xfId="2" applyAlignment="1">
      <alignment vertical="center"/>
    </xf>
    <xf numFmtId="0" fontId="0" fillId="0" borderId="0" xfId="0" applyAlignment="1">
      <alignment vertical="center" wrapText="1"/>
    </xf>
    <xf numFmtId="0" fontId="0" fillId="0" borderId="4" xfId="0" applyBorder="1"/>
    <xf numFmtId="0" fontId="0" fillId="0" borderId="8" xfId="0" applyBorder="1"/>
    <xf numFmtId="0" fontId="0" fillId="0" borderId="7" xfId="0" applyBorder="1"/>
    <xf numFmtId="0" fontId="0" fillId="0" borderId="18" xfId="0" applyBorder="1"/>
    <xf numFmtId="0" fontId="2" fillId="0" borderId="15" xfId="0" applyFont="1" applyBorder="1" applyAlignment="1">
      <alignment horizontal="right"/>
    </xf>
    <xf numFmtId="0" fontId="2" fillId="0" borderId="2" xfId="0" applyFont="1" applyBorder="1" applyAlignment="1">
      <alignment horizontal="right"/>
    </xf>
    <xf numFmtId="0" fontId="0" fillId="0" borderId="20" xfId="0" applyBorder="1"/>
    <xf numFmtId="164" fontId="0" fillId="0" borderId="0" xfId="0" applyNumberFormat="1" applyBorder="1"/>
    <xf numFmtId="164" fontId="0" fillId="0" borderId="4" xfId="0" applyNumberFormat="1" applyBorder="1"/>
    <xf numFmtId="164" fontId="0" fillId="0" borderId="9" xfId="0" applyNumberFormat="1" applyBorder="1"/>
    <xf numFmtId="164" fontId="0" fillId="0" borderId="7" xfId="0" applyNumberFormat="1" applyBorder="1"/>
    <xf numFmtId="164" fontId="0" fillId="0" borderId="8" xfId="0" applyNumberFormat="1" applyBorder="1"/>
    <xf numFmtId="0" fontId="0" fillId="0" borderId="0" xfId="0" applyFill="1"/>
    <xf numFmtId="0" fontId="2" fillId="0" borderId="18" xfId="0" applyFont="1" applyFill="1" applyBorder="1"/>
    <xf numFmtId="0" fontId="2" fillId="0" borderId="20" xfId="0" applyFont="1" applyFill="1" applyBorder="1"/>
    <xf numFmtId="0" fontId="2" fillId="0" borderId="18" xfId="0" applyFont="1" applyBorder="1"/>
    <xf numFmtId="0" fontId="2" fillId="2" borderId="15" xfId="0" applyFont="1" applyFill="1" applyBorder="1" applyAlignment="1">
      <alignment textRotation="90" wrapText="1"/>
    </xf>
    <xf numFmtId="0" fontId="2" fillId="2" borderId="2" xfId="0" applyFont="1" applyFill="1" applyBorder="1" applyAlignment="1">
      <alignment textRotation="90" wrapText="1"/>
    </xf>
    <xf numFmtId="0" fontId="2" fillId="2" borderId="17" xfId="0" applyFont="1" applyFill="1" applyBorder="1" applyAlignment="1">
      <alignment textRotation="90" wrapText="1"/>
    </xf>
    <xf numFmtId="0" fontId="0" fillId="2" borderId="7" xfId="0" applyFill="1" applyBorder="1"/>
    <xf numFmtId="0" fontId="0" fillId="2" borderId="0" xfId="0" applyFill="1" applyBorder="1"/>
    <xf numFmtId="0" fontId="0" fillId="2" borderId="18" xfId="0" applyFill="1" applyBorder="1"/>
    <xf numFmtId="0" fontId="2" fillId="2" borderId="18" xfId="0" applyFont="1" applyFill="1" applyBorder="1"/>
    <xf numFmtId="0" fontId="2" fillId="0" borderId="17" xfId="0" applyFont="1" applyBorder="1" applyAlignment="1">
      <alignment horizontal="right"/>
    </xf>
    <xf numFmtId="0" fontId="2" fillId="0" borderId="20" xfId="0" applyFont="1" applyBorder="1"/>
    <xf numFmtId="164" fontId="2" fillId="0" borderId="21" xfId="0" applyNumberFormat="1" applyFont="1" applyBorder="1"/>
    <xf numFmtId="164" fontId="2" fillId="0" borderId="18" xfId="0" applyNumberFormat="1" applyFont="1" applyBorder="1"/>
    <xf numFmtId="164" fontId="2" fillId="0" borderId="20" xfId="0" applyNumberFormat="1" applyFont="1" applyBorder="1"/>
    <xf numFmtId="0" fontId="0" fillId="3" borderId="18" xfId="0" applyFill="1" applyBorder="1"/>
    <xf numFmtId="0" fontId="0" fillId="3" borderId="20" xfId="0" applyFill="1" applyBorder="1"/>
    <xf numFmtId="0" fontId="2" fillId="3" borderId="18" xfId="0" applyFont="1" applyFill="1" applyBorder="1"/>
    <xf numFmtId="0" fontId="2" fillId="3" borderId="20" xfId="0" applyFont="1" applyFill="1" applyBorder="1"/>
    <xf numFmtId="0" fontId="0" fillId="2" borderId="7" xfId="0" applyFill="1" applyBorder="1" applyAlignment="1">
      <alignment wrapText="1"/>
    </xf>
    <xf numFmtId="0" fontId="0" fillId="2" borderId="0" xfId="0" applyFill="1" applyBorder="1" applyAlignment="1">
      <alignment wrapText="1"/>
    </xf>
    <xf numFmtId="0" fontId="2" fillId="0" borderId="0" xfId="0" applyFont="1" applyAlignment="1">
      <alignment wrapText="1"/>
    </xf>
    <xf numFmtId="0" fontId="2" fillId="0" borderId="18" xfId="0" applyFont="1" applyBorder="1" applyAlignment="1">
      <alignment wrapText="1"/>
    </xf>
    <xf numFmtId="0" fontId="0" fillId="2" borderId="8" xfId="0" applyFill="1" applyBorder="1" applyAlignment="1">
      <alignment wrapText="1"/>
    </xf>
    <xf numFmtId="0" fontId="0" fillId="2" borderId="4" xfId="0" applyFill="1" applyBorder="1" applyAlignment="1">
      <alignment wrapText="1"/>
    </xf>
    <xf numFmtId="0" fontId="2" fillId="0" borderId="20" xfId="0" applyFont="1" applyBorder="1" applyAlignment="1">
      <alignment wrapText="1"/>
    </xf>
    <xf numFmtId="0" fontId="2" fillId="2" borderId="18" xfId="0" applyFont="1" applyFill="1" applyBorder="1" applyAlignment="1">
      <alignment wrapText="1"/>
    </xf>
    <xf numFmtId="0" fontId="2" fillId="2" borderId="20" xfId="0" applyFont="1" applyFill="1" applyBorder="1" applyAlignment="1">
      <alignment wrapText="1"/>
    </xf>
    <xf numFmtId="0" fontId="6" fillId="0" borderId="0" xfId="3" applyFont="1" applyAlignment="1">
      <alignment horizontal="left"/>
    </xf>
    <xf numFmtId="0" fontId="7" fillId="0" borderId="0" xfId="3" applyFont="1"/>
    <xf numFmtId="0" fontId="9" fillId="0" borderId="0" xfId="3" applyFont="1" applyAlignment="1">
      <alignment horizontal="left" vertical="center" wrapText="1"/>
    </xf>
    <xf numFmtId="0" fontId="1" fillId="0" borderId="0" xfId="3" applyAlignment="1">
      <alignment horizontal="center"/>
    </xf>
    <xf numFmtId="0" fontId="1" fillId="0" borderId="0" xfId="3"/>
    <xf numFmtId="0" fontId="10" fillId="0" borderId="0" xfId="3" applyFont="1" applyAlignment="1">
      <alignment horizontal="center"/>
    </xf>
    <xf numFmtId="0" fontId="7" fillId="0" borderId="0" xfId="3" applyFont="1" applyAlignment="1">
      <alignment horizontal="center"/>
    </xf>
    <xf numFmtId="0" fontId="4" fillId="4" borderId="0" xfId="4" applyFill="1" applyAlignment="1">
      <alignment horizontal="left"/>
    </xf>
    <xf numFmtId="0" fontId="11" fillId="0" borderId="0" xfId="5" applyAlignment="1">
      <alignment horizontal="center" vertical="center"/>
    </xf>
    <xf numFmtId="0" fontId="7" fillId="0" borderId="0" xfId="3" applyFont="1" applyAlignment="1">
      <alignment horizontal="left" vertical="top"/>
    </xf>
    <xf numFmtId="0" fontId="13" fillId="0" borderId="0" xfId="3" applyFont="1"/>
    <xf numFmtId="0" fontId="13" fillId="0" borderId="0" xfId="3" applyFont="1" applyAlignment="1">
      <alignment horizontal="center"/>
    </xf>
    <xf numFmtId="0" fontId="2" fillId="2" borderId="7" xfId="0" applyFont="1" applyFill="1" applyBorder="1"/>
    <xf numFmtId="0" fontId="0" fillId="2" borderId="8" xfId="0" applyFill="1" applyBorder="1"/>
    <xf numFmtId="0" fontId="0" fillId="2" borderId="4" xfId="0" applyFill="1" applyBorder="1"/>
    <xf numFmtId="0" fontId="0" fillId="2" borderId="20" xfId="0" applyFill="1" applyBorder="1"/>
    <xf numFmtId="0" fontId="2" fillId="2" borderId="8" xfId="0" applyFont="1" applyFill="1" applyBorder="1"/>
    <xf numFmtId="0" fontId="0" fillId="2" borderId="0" xfId="0" applyFill="1"/>
    <xf numFmtId="0" fontId="2" fillId="2" borderId="20" xfId="0" applyFont="1" applyFill="1" applyBorder="1"/>
    <xf numFmtId="0" fontId="2" fillId="3" borderId="15" xfId="0" applyFont="1" applyFill="1" applyBorder="1" applyAlignment="1">
      <alignment textRotation="90" wrapText="1"/>
    </xf>
    <xf numFmtId="0" fontId="2" fillId="3" borderId="2" xfId="0" applyFont="1" applyFill="1" applyBorder="1" applyAlignment="1">
      <alignment textRotation="90" wrapText="1"/>
    </xf>
    <xf numFmtId="0" fontId="2" fillId="3" borderId="17" xfId="0" applyFont="1" applyFill="1" applyBorder="1" applyAlignment="1">
      <alignment textRotation="90" wrapText="1"/>
    </xf>
    <xf numFmtId="0" fontId="0" fillId="3" borderId="7" xfId="0" applyFill="1" applyBorder="1"/>
    <xf numFmtId="0" fontId="0" fillId="3" borderId="0" xfId="0" applyFill="1" applyBorder="1"/>
    <xf numFmtId="0" fontId="0" fillId="3" borderId="8" xfId="0" applyFill="1" applyBorder="1"/>
    <xf numFmtId="0" fontId="0" fillId="3" borderId="4" xfId="0" applyFill="1" applyBorder="1"/>
    <xf numFmtId="0" fontId="2" fillId="5" borderId="15" xfId="0" applyFont="1" applyFill="1" applyBorder="1" applyAlignment="1">
      <alignment textRotation="90" wrapText="1"/>
    </xf>
    <xf numFmtId="0" fontId="2" fillId="5" borderId="2" xfId="0" applyFont="1" applyFill="1" applyBorder="1" applyAlignment="1">
      <alignment textRotation="90" wrapText="1"/>
    </xf>
    <xf numFmtId="0" fontId="2" fillId="5" borderId="17" xfId="0" applyFont="1" applyFill="1" applyBorder="1" applyAlignment="1">
      <alignment textRotation="90" wrapText="1"/>
    </xf>
    <xf numFmtId="0" fontId="0" fillId="5" borderId="7" xfId="0" applyFill="1" applyBorder="1"/>
    <xf numFmtId="0" fontId="0" fillId="5" borderId="0" xfId="0" applyFill="1" applyBorder="1"/>
    <xf numFmtId="0" fontId="0" fillId="5" borderId="18" xfId="0" applyFill="1" applyBorder="1"/>
    <xf numFmtId="0" fontId="2" fillId="5" borderId="18" xfId="0" applyFont="1" applyFill="1" applyBorder="1"/>
    <xf numFmtId="0" fontId="0" fillId="5" borderId="8" xfId="0" applyFill="1" applyBorder="1"/>
    <xf numFmtId="0" fontId="0" fillId="5" borderId="4" xfId="0" applyFill="1" applyBorder="1"/>
    <xf numFmtId="0" fontId="0" fillId="5" borderId="20" xfId="0" applyFill="1" applyBorder="1"/>
    <xf numFmtId="0" fontId="2" fillId="5" borderId="20" xfId="0" applyFont="1" applyFill="1" applyBorder="1"/>
    <xf numFmtId="164" fontId="2" fillId="5" borderId="21" xfId="0" applyNumberFormat="1" applyFont="1" applyFill="1" applyBorder="1"/>
    <xf numFmtId="164" fontId="2" fillId="5" borderId="18" xfId="0" applyNumberFormat="1" applyFont="1" applyFill="1" applyBorder="1"/>
    <xf numFmtId="164" fontId="2" fillId="5" borderId="20" xfId="0" applyNumberFormat="1" applyFont="1" applyFill="1" applyBorder="1"/>
    <xf numFmtId="0" fontId="0" fillId="3" borderId="7" xfId="0" applyFill="1" applyBorder="1" applyAlignment="1">
      <alignment wrapText="1"/>
    </xf>
    <xf numFmtId="0" fontId="0" fillId="3" borderId="0" xfId="0" applyFill="1" applyBorder="1" applyAlignment="1">
      <alignment wrapText="1"/>
    </xf>
    <xf numFmtId="0" fontId="2" fillId="3" borderId="13" xfId="0" applyFont="1" applyFill="1" applyBorder="1" applyAlignment="1">
      <alignment wrapText="1"/>
    </xf>
    <xf numFmtId="0" fontId="0" fillId="3" borderId="0" xfId="0" applyFill="1" applyAlignment="1">
      <alignment wrapText="1"/>
    </xf>
    <xf numFmtId="0" fontId="2" fillId="3" borderId="0" xfId="0" applyFont="1" applyFill="1" applyAlignment="1">
      <alignment wrapText="1"/>
    </xf>
    <xf numFmtId="0" fontId="2" fillId="3" borderId="18" xfId="0" applyFont="1" applyFill="1" applyBorder="1" applyAlignment="1">
      <alignment wrapText="1"/>
    </xf>
    <xf numFmtId="0" fontId="0" fillId="3" borderId="8" xfId="0" applyFill="1" applyBorder="1" applyAlignment="1">
      <alignment wrapText="1"/>
    </xf>
    <xf numFmtId="0" fontId="0" fillId="3" borderId="4" xfId="0" applyFill="1" applyBorder="1" applyAlignment="1">
      <alignment wrapText="1"/>
    </xf>
    <xf numFmtId="0" fontId="2" fillId="3" borderId="19" xfId="0" applyFont="1" applyFill="1" applyBorder="1" applyAlignment="1">
      <alignment wrapText="1"/>
    </xf>
    <xf numFmtId="0" fontId="2" fillId="3" borderId="4" xfId="0" applyFont="1" applyFill="1" applyBorder="1" applyAlignment="1">
      <alignment wrapText="1"/>
    </xf>
    <xf numFmtId="0" fontId="2" fillId="3" borderId="20" xfId="0" applyFont="1" applyFill="1" applyBorder="1" applyAlignment="1">
      <alignment wrapText="1"/>
    </xf>
    <xf numFmtId="0" fontId="2" fillId="3" borderId="21" xfId="0" applyFont="1" applyFill="1" applyBorder="1" applyAlignment="1">
      <alignment wrapText="1"/>
    </xf>
    <xf numFmtId="0" fontId="0" fillId="5" borderId="7" xfId="0" applyFill="1" applyBorder="1" applyAlignment="1">
      <alignment wrapText="1"/>
    </xf>
    <xf numFmtId="0" fontId="0" fillId="5" borderId="0" xfId="0" applyFill="1" applyBorder="1" applyAlignment="1">
      <alignment wrapText="1"/>
    </xf>
    <xf numFmtId="0" fontId="2" fillId="5" borderId="18" xfId="0" applyFont="1" applyFill="1" applyBorder="1" applyAlignment="1">
      <alignment wrapText="1"/>
    </xf>
    <xf numFmtId="0" fontId="0" fillId="5" borderId="8" xfId="0" applyFill="1" applyBorder="1" applyAlignment="1">
      <alignment wrapText="1"/>
    </xf>
    <xf numFmtId="0" fontId="0" fillId="5" borderId="4" xfId="0" applyFill="1" applyBorder="1" applyAlignment="1">
      <alignment wrapText="1"/>
    </xf>
    <xf numFmtId="0" fontId="2" fillId="5" borderId="20" xfId="0" applyFont="1" applyFill="1" applyBorder="1" applyAlignment="1">
      <alignment wrapText="1"/>
    </xf>
    <xf numFmtId="0" fontId="5" fillId="0" borderId="0" xfId="2" applyFill="1" applyAlignment="1">
      <alignment horizontal="center"/>
    </xf>
    <xf numFmtId="0" fontId="0" fillId="0" borderId="0" xfId="0"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top"/>
    </xf>
    <xf numFmtId="0" fontId="8" fillId="0" borderId="0" xfId="3" applyFont="1" applyAlignment="1">
      <alignment horizontal="left" vertical="center" wrapText="1"/>
    </xf>
    <xf numFmtId="0" fontId="7" fillId="0" borderId="0" xfId="3" applyFont="1" applyAlignment="1">
      <alignment horizontal="left" wrapText="1"/>
    </xf>
    <xf numFmtId="0" fontId="5" fillId="0" borderId="0" xfId="2" applyAlignment="1">
      <alignment horizontal="center" vertical="center"/>
    </xf>
    <xf numFmtId="0" fontId="5" fillId="0" borderId="0" xfId="2" applyAlignment="1">
      <alignment horizontal="center" vertical="center" wrapText="1"/>
    </xf>
    <xf numFmtId="0" fontId="12" fillId="0" borderId="0" xfId="3" applyFont="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4" xfId="0"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2" fillId="5" borderId="16" xfId="0" applyFont="1" applyFill="1" applyBorder="1" applyAlignment="1">
      <alignment horizontal="right" wrapText="1"/>
    </xf>
    <xf numFmtId="0" fontId="2" fillId="5" borderId="17" xfId="0" applyFont="1" applyFill="1" applyBorder="1" applyAlignment="1">
      <alignment horizontal="right" wrapText="1"/>
    </xf>
    <xf numFmtId="0" fontId="2" fillId="3" borderId="16" xfId="0" applyFont="1" applyFill="1" applyBorder="1" applyAlignment="1">
      <alignment horizontal="right" wrapText="1"/>
    </xf>
    <xf numFmtId="0" fontId="2" fillId="3" borderId="17" xfId="0" applyFont="1" applyFill="1" applyBorder="1" applyAlignment="1">
      <alignment horizontal="right"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Fill="1" applyBorder="1" applyAlignment="1">
      <alignment horizontal="center" wrapText="1"/>
    </xf>
    <xf numFmtId="0" fontId="2" fillId="0" borderId="17" xfId="0" applyFont="1" applyFill="1" applyBorder="1" applyAlignment="1">
      <alignment horizontal="center" wrapText="1"/>
    </xf>
    <xf numFmtId="0" fontId="2" fillId="2" borderId="2" xfId="0" applyFont="1" applyFill="1" applyBorder="1" applyAlignment="1">
      <alignment horizontal="center"/>
    </xf>
    <xf numFmtId="0" fontId="2" fillId="3" borderId="2" xfId="0" applyFont="1" applyFill="1" applyBorder="1" applyAlignment="1">
      <alignment horizontal="center"/>
    </xf>
    <xf numFmtId="0" fontId="2" fillId="5" borderId="15" xfId="0" applyFont="1" applyFill="1" applyBorder="1" applyAlignment="1">
      <alignment horizontal="center"/>
    </xf>
    <xf numFmtId="0" fontId="2" fillId="5" borderId="2" xfId="0" applyFont="1" applyFill="1" applyBorder="1" applyAlignment="1">
      <alignment horizontal="center"/>
    </xf>
    <xf numFmtId="0" fontId="2" fillId="3" borderId="1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5" borderId="1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12" xfId="0" applyFont="1" applyFill="1" applyBorder="1" applyAlignment="1">
      <alignment horizontal="center" vertical="center"/>
    </xf>
    <xf numFmtId="0" fontId="2" fillId="3" borderId="17" xfId="0" applyFont="1" applyFill="1" applyBorder="1" applyAlignment="1">
      <alignment horizontal="center" wrapText="1"/>
    </xf>
    <xf numFmtId="0" fontId="2" fillId="5" borderId="17" xfId="0" applyFont="1" applyFill="1" applyBorder="1" applyAlignment="1">
      <alignment horizontal="center" wrapText="1"/>
    </xf>
    <xf numFmtId="0" fontId="2" fillId="2" borderId="15" xfId="0" applyFont="1" applyFill="1" applyBorder="1" applyAlignment="1">
      <alignment horizontal="center" wrapText="1"/>
    </xf>
    <xf numFmtId="0" fontId="2" fillId="2" borderId="17" xfId="0" applyFont="1" applyFill="1" applyBorder="1" applyAlignment="1">
      <alignment horizontal="center" wrapText="1"/>
    </xf>
    <xf numFmtId="0" fontId="2" fillId="3" borderId="15" xfId="0" applyFont="1" applyFill="1" applyBorder="1" applyAlignment="1">
      <alignment horizontal="center"/>
    </xf>
    <xf numFmtId="0" fontId="2" fillId="2" borderId="15" xfId="0" applyFont="1" applyFill="1" applyBorder="1" applyAlignment="1">
      <alignment horizontal="center"/>
    </xf>
    <xf numFmtId="0" fontId="2" fillId="2" borderId="12" xfId="0" applyFont="1" applyFill="1" applyBorder="1" applyAlignment="1">
      <alignment horizontal="center"/>
    </xf>
    <xf numFmtId="0" fontId="2" fillId="3" borderId="12" xfId="0" applyFont="1" applyFill="1" applyBorder="1" applyAlignment="1">
      <alignment horizontal="center"/>
    </xf>
    <xf numFmtId="0" fontId="2" fillId="5" borderId="15" xfId="0" applyFont="1" applyFill="1" applyBorder="1" applyAlignment="1">
      <alignment horizontal="center" wrapText="1"/>
    </xf>
    <xf numFmtId="0" fontId="2" fillId="5" borderId="2" xfId="0" applyFont="1" applyFill="1" applyBorder="1" applyAlignment="1">
      <alignment horizont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2" borderId="2" xfId="0" applyFont="1" applyFill="1" applyBorder="1" applyAlignment="1">
      <alignment horizontal="center" wrapText="1"/>
    </xf>
    <xf numFmtId="0" fontId="2" fillId="2" borderId="21" xfId="0" applyFont="1" applyFill="1" applyBorder="1" applyAlignment="1">
      <alignment horizontal="center" wrapText="1"/>
    </xf>
    <xf numFmtId="0" fontId="2" fillId="2" borderId="24" xfId="0" applyFont="1" applyFill="1" applyBorder="1" applyAlignment="1">
      <alignment horizontal="center" wrapText="1"/>
    </xf>
    <xf numFmtId="0" fontId="2" fillId="5" borderId="21" xfId="0" applyFont="1" applyFill="1" applyBorder="1" applyAlignment="1">
      <alignment horizontal="center" wrapText="1"/>
    </xf>
    <xf numFmtId="0" fontId="2" fillId="5" borderId="24" xfId="0" applyFont="1" applyFill="1" applyBorder="1" applyAlignment="1">
      <alignment horizontal="center" wrapText="1"/>
    </xf>
    <xf numFmtId="0" fontId="2" fillId="0" borderId="6" xfId="0" applyFont="1" applyBorder="1" applyAlignment="1">
      <alignment horizontal="center"/>
    </xf>
    <xf numFmtId="0" fontId="2" fillId="0" borderId="10" xfId="0" applyFont="1" applyBorder="1" applyAlignment="1">
      <alignment horizontal="center"/>
    </xf>
    <xf numFmtId="0" fontId="2" fillId="5" borderId="2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3" borderId="15" xfId="0" applyFont="1" applyFill="1" applyBorder="1" applyAlignment="1">
      <alignment horizontal="center" wrapText="1"/>
    </xf>
    <xf numFmtId="0" fontId="2" fillId="3" borderId="2" xfId="0" applyFont="1" applyFill="1" applyBorder="1" applyAlignment="1">
      <alignment horizontal="center" wrapText="1"/>
    </xf>
    <xf numFmtId="0" fontId="2" fillId="3" borderId="12" xfId="0" applyFont="1" applyFill="1" applyBorder="1" applyAlignment="1">
      <alignment horizontal="center" wrapText="1"/>
    </xf>
    <xf numFmtId="0" fontId="2" fillId="3" borderId="21" xfId="0" applyFont="1" applyFill="1" applyBorder="1" applyAlignment="1">
      <alignment horizontal="center" wrapText="1"/>
    </xf>
    <xf numFmtId="0" fontId="2" fillId="3" borderId="24" xfId="0" applyFont="1" applyFill="1" applyBorder="1" applyAlignment="1">
      <alignment horizontal="center" wrapText="1"/>
    </xf>
    <xf numFmtId="0" fontId="2" fillId="2" borderId="12" xfId="0" applyFont="1" applyFill="1" applyBorder="1" applyAlignment="1">
      <alignment horizontal="center" wrapText="1"/>
    </xf>
    <xf numFmtId="0" fontId="0" fillId="0" borderId="0" xfId="0" quotePrefix="1"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cellXfs>
  <cellStyles count="6">
    <cellStyle name="Hyperlink" xfId="2" builtinId="8"/>
    <cellStyle name="Hyperlink 2" xfId="5" xr:uid="{5677CFD1-D3B0-4964-BCDF-8D87251F8829}"/>
    <cellStyle name="Normal" xfId="0" builtinId="0"/>
    <cellStyle name="Normal 2" xfId="1" xr:uid="{7D305D46-A762-4EF0-8D0F-043258DCC412}"/>
    <cellStyle name="Normal 2 2" xfId="3" xr:uid="{4EB2B4CB-C5AA-43C6-9199-1B757366B7F2}"/>
    <cellStyle name="Normal 3" xfId="4" xr:uid="{5CCCC5E1-C709-4703-A897-2F3829ABD141}"/>
  </cellStyles>
  <dxfs count="0"/>
  <tableStyles count="0" defaultTableStyle="TableStyleMedium2" defaultPivotStyle="PivotStyleLight16"/>
  <colors>
    <mruColors>
      <color rgb="FFFFF7E1"/>
      <color rgb="FFDED4F8"/>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3" Type="http://schemas.openxmlformats.org/officeDocument/2006/relationships/chartsheet" Target="chartsheets/sheet1.xml"/><Relationship Id="rId7" Type="http://schemas.openxmlformats.org/officeDocument/2006/relationships/worksheet" Target="worksheets/sheet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sharedStrings" Target="sharedStrings.xml"/><Relationship Id="rId5" Type="http://schemas.openxmlformats.org/officeDocument/2006/relationships/worksheet" Target="worksheets/sheet4.xml"/><Relationship Id="rId10"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AU" sz="1800"/>
              <a:t>1.1 Number a</a:t>
            </a:r>
            <a:r>
              <a:rPr lang="en-AU" sz="1800" baseline="0"/>
              <a:t>nd rate of murder victims recorded by the NSW Police</a:t>
            </a:r>
          </a:p>
          <a:p>
            <a:pPr>
              <a:defRPr sz="1800"/>
            </a:pPr>
            <a:r>
              <a:rPr lang="en-AU" sz="1800" baseline="0"/>
              <a:t>July 2004 to June 2024</a:t>
            </a:r>
            <a:endParaRPr lang="en-AU"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Number of victims</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 Annual Murder Victims'!$A$8:$A$27</c:f>
              <c:strCache>
                <c:ptCount val="20"/>
                <c:pt idx="0">
                  <c:v>Jul 2004 - Jun 2005</c:v>
                </c:pt>
                <c:pt idx="1">
                  <c:v>Jul 2005 - Jun 2006</c:v>
                </c:pt>
                <c:pt idx="2">
                  <c:v>Jul 2006 - Jun 2007</c:v>
                </c:pt>
                <c:pt idx="3">
                  <c:v>Jul 2007 - Jun 2008</c:v>
                </c:pt>
                <c:pt idx="4">
                  <c:v>Jul 2008 - Jun 2009</c:v>
                </c:pt>
                <c:pt idx="5">
                  <c:v>Jul 2009 - Jun 2010</c:v>
                </c:pt>
                <c:pt idx="6">
                  <c:v>Jul 2010 - Jun 2011</c:v>
                </c:pt>
                <c:pt idx="7">
                  <c:v>Jul 2011 - Jun 2012</c:v>
                </c:pt>
                <c:pt idx="8">
                  <c:v>Jul 2012 - Jun 2013</c:v>
                </c:pt>
                <c:pt idx="9">
                  <c:v>Jul 2013 - Jun 2014</c:v>
                </c:pt>
                <c:pt idx="10">
                  <c:v>Jul 2014 - Jun 2015</c:v>
                </c:pt>
                <c:pt idx="11">
                  <c:v>Jul 2015 - Jun 2016</c:v>
                </c:pt>
                <c:pt idx="12">
                  <c:v>Jul 2016 - Jun 2017</c:v>
                </c:pt>
                <c:pt idx="13">
                  <c:v>Jul 2017 - Jun 2018</c:v>
                </c:pt>
                <c:pt idx="14">
                  <c:v>Jul 2018 - Jun 2019</c:v>
                </c:pt>
                <c:pt idx="15">
                  <c:v>Jul 2019 - Jun 2020</c:v>
                </c:pt>
                <c:pt idx="16">
                  <c:v>Jul 2020 - Jun 2021</c:v>
                </c:pt>
                <c:pt idx="17">
                  <c:v>Jul 2021 - Jun 2022</c:v>
                </c:pt>
                <c:pt idx="18">
                  <c:v>Jul 2022 - Jun 2023</c:v>
                </c:pt>
                <c:pt idx="19">
                  <c:v>Jul 2023 - Jun 2024</c:v>
                </c:pt>
              </c:strCache>
            </c:strRef>
          </c:cat>
          <c:val>
            <c:numRef>
              <c:f>'1.1 Annual Murder Victims'!$H$8:$H$27</c:f>
              <c:numCache>
                <c:formatCode>General</c:formatCode>
                <c:ptCount val="20"/>
                <c:pt idx="0">
                  <c:v>81</c:v>
                </c:pt>
                <c:pt idx="1">
                  <c:v>93</c:v>
                </c:pt>
                <c:pt idx="2">
                  <c:v>84</c:v>
                </c:pt>
                <c:pt idx="3">
                  <c:v>92</c:v>
                </c:pt>
                <c:pt idx="4">
                  <c:v>78</c:v>
                </c:pt>
                <c:pt idx="5">
                  <c:v>82</c:v>
                </c:pt>
                <c:pt idx="6">
                  <c:v>84</c:v>
                </c:pt>
                <c:pt idx="7">
                  <c:v>83</c:v>
                </c:pt>
                <c:pt idx="8">
                  <c:v>82</c:v>
                </c:pt>
                <c:pt idx="9">
                  <c:v>92</c:v>
                </c:pt>
                <c:pt idx="10">
                  <c:v>93</c:v>
                </c:pt>
                <c:pt idx="11">
                  <c:v>60</c:v>
                </c:pt>
                <c:pt idx="12">
                  <c:v>71</c:v>
                </c:pt>
                <c:pt idx="13">
                  <c:v>54</c:v>
                </c:pt>
                <c:pt idx="14">
                  <c:v>79</c:v>
                </c:pt>
                <c:pt idx="15">
                  <c:v>72</c:v>
                </c:pt>
                <c:pt idx="16">
                  <c:v>58</c:v>
                </c:pt>
                <c:pt idx="17">
                  <c:v>64</c:v>
                </c:pt>
                <c:pt idx="18">
                  <c:v>54</c:v>
                </c:pt>
                <c:pt idx="19">
                  <c:v>69</c:v>
                </c:pt>
              </c:numCache>
            </c:numRef>
          </c:val>
          <c:extLst>
            <c:ext xmlns:c16="http://schemas.microsoft.com/office/drawing/2014/chart" uri="{C3380CC4-5D6E-409C-BE32-E72D297353CC}">
              <c16:uniqueId val="{00000000-1E95-4AC0-851E-1A24BAFA59F4}"/>
            </c:ext>
          </c:extLst>
        </c:ser>
        <c:dLbls>
          <c:showLegendKey val="0"/>
          <c:showVal val="0"/>
          <c:showCatName val="0"/>
          <c:showSerName val="0"/>
          <c:showPercent val="0"/>
          <c:showBubbleSize val="0"/>
        </c:dLbls>
        <c:gapWidth val="75"/>
        <c:axId val="577180415"/>
        <c:axId val="577182335"/>
      </c:barChart>
      <c:lineChart>
        <c:grouping val="standard"/>
        <c:varyColors val="0"/>
        <c:ser>
          <c:idx val="1"/>
          <c:order val="1"/>
          <c:tx>
            <c:v>Rate per 100,000</c:v>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 Annual Murder Victims'!$R$8:$R$27</c:f>
              <c:numCache>
                <c:formatCode>0.0</c:formatCode>
                <c:ptCount val="20"/>
                <c:pt idx="0">
                  <c:v>1.2179105016212495</c:v>
                </c:pt>
                <c:pt idx="1">
                  <c:v>1.3894686641947074</c:v>
                </c:pt>
                <c:pt idx="2">
                  <c:v>1.2457935927649055</c:v>
                </c:pt>
                <c:pt idx="3">
                  <c:v>1.3461793965487472</c:v>
                </c:pt>
                <c:pt idx="4">
                  <c:v>1.1233590856202691</c:v>
                </c:pt>
                <c:pt idx="5">
                  <c:v>1.1625013911030366</c:v>
                </c:pt>
                <c:pt idx="6">
                  <c:v>1.1757638125653318</c:v>
                </c:pt>
                <c:pt idx="7">
                  <c:v>1.1498187511610745</c:v>
                </c:pt>
                <c:pt idx="8">
                  <c:v>1.1226350050737626</c:v>
                </c:pt>
                <c:pt idx="9">
                  <c:v>1.2425662125717447</c:v>
                </c:pt>
                <c:pt idx="10">
                  <c:v>1.2386205070539438</c:v>
                </c:pt>
                <c:pt idx="11">
                  <c:v>0.78779774815891657</c:v>
                </c:pt>
                <c:pt idx="12">
                  <c:v>0.91815988344800847</c:v>
                </c:pt>
                <c:pt idx="13">
                  <c:v>0.6863299345597117</c:v>
                </c:pt>
                <c:pt idx="14">
                  <c:v>0.98995409620449093</c:v>
                </c:pt>
                <c:pt idx="15">
                  <c:v>0.89027607090010252</c:v>
                </c:pt>
                <c:pt idx="16">
                  <c:v>0.71655211922142414</c:v>
                </c:pt>
                <c:pt idx="17">
                  <c:v>0.79041015123757241</c:v>
                </c:pt>
                <c:pt idx="18">
                  <c:v>0.66130025591095265</c:v>
                </c:pt>
                <c:pt idx="19">
                  <c:v>0.84499477144177293</c:v>
                </c:pt>
              </c:numCache>
            </c:numRef>
          </c:val>
          <c:smooth val="0"/>
          <c:extLst>
            <c:ext xmlns:c16="http://schemas.microsoft.com/office/drawing/2014/chart" uri="{C3380CC4-5D6E-409C-BE32-E72D297353CC}">
              <c16:uniqueId val="{00000001-1E95-4AC0-851E-1A24BAFA59F4}"/>
            </c:ext>
          </c:extLst>
        </c:ser>
        <c:dLbls>
          <c:showLegendKey val="0"/>
          <c:showVal val="0"/>
          <c:showCatName val="0"/>
          <c:showSerName val="0"/>
          <c:showPercent val="0"/>
          <c:showBubbleSize val="0"/>
        </c:dLbls>
        <c:marker val="1"/>
        <c:smooth val="0"/>
        <c:axId val="315402287"/>
        <c:axId val="315401807"/>
      </c:lineChart>
      <c:catAx>
        <c:axId val="577180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77182335"/>
        <c:crosses val="autoZero"/>
        <c:auto val="1"/>
        <c:lblAlgn val="ctr"/>
        <c:lblOffset val="100"/>
        <c:noMultiLvlLbl val="0"/>
      </c:catAx>
      <c:valAx>
        <c:axId val="577182335"/>
        <c:scaling>
          <c:orientation val="minMax"/>
          <c:max val="14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Number of victims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77180415"/>
        <c:crosses val="autoZero"/>
        <c:crossBetween val="between"/>
      </c:valAx>
      <c:valAx>
        <c:axId val="315401807"/>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Rate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402287"/>
        <c:crosses val="max"/>
        <c:crossBetween val="between"/>
      </c:valAx>
      <c:catAx>
        <c:axId val="315402287"/>
        <c:scaling>
          <c:orientation val="minMax"/>
        </c:scaling>
        <c:delete val="1"/>
        <c:axPos val="b"/>
        <c:numFmt formatCode="General" sourceLinked="1"/>
        <c:majorTickMark val="out"/>
        <c:minorTickMark val="none"/>
        <c:tickLblPos val="nextTo"/>
        <c:crossAx val="31540180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kern="1200" spc="0" baseline="0">
                <a:solidFill>
                  <a:sysClr val="windowText" lastClr="000000">
                    <a:lumMod val="65000"/>
                    <a:lumOff val="35000"/>
                  </a:sysClr>
                </a:solidFill>
              </a:rPr>
              <a:t>2.1 Number of domestic violence related murder victims recorded by the NSW Police by relationship type, July 2004 to June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'2.1 DV Murder Victims'!$B$7:$G$7</c:f>
              <c:strCache>
                <c:ptCount val="1"/>
                <c:pt idx="0">
                  <c:v>Intimate partner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 DV Murder Victims'!$A$10:$A$29</c:f>
              <c:strCache>
                <c:ptCount val="20"/>
                <c:pt idx="0">
                  <c:v>Jul 2004 - Jun 2005</c:v>
                </c:pt>
                <c:pt idx="1">
                  <c:v>Jul 2005 - Jun 2006</c:v>
                </c:pt>
                <c:pt idx="2">
                  <c:v>Jul 2006 - Jun 2007</c:v>
                </c:pt>
                <c:pt idx="3">
                  <c:v>Jul 2007 - Jun 2008</c:v>
                </c:pt>
                <c:pt idx="4">
                  <c:v>Jul 2008 - Jun 2009</c:v>
                </c:pt>
                <c:pt idx="5">
                  <c:v>Jul 2009 - Jun 2010</c:v>
                </c:pt>
                <c:pt idx="6">
                  <c:v>Jul 2010 - Jun 2011</c:v>
                </c:pt>
                <c:pt idx="7">
                  <c:v>Jul 2011 - Jun 2012</c:v>
                </c:pt>
                <c:pt idx="8">
                  <c:v>Jul 2012 - Jun 2013</c:v>
                </c:pt>
                <c:pt idx="9">
                  <c:v>Jul 2013 - Jun 2014</c:v>
                </c:pt>
                <c:pt idx="10">
                  <c:v>Jul 2014 - Jun 2015</c:v>
                </c:pt>
                <c:pt idx="11">
                  <c:v>Jul 2015 - Jun 2016</c:v>
                </c:pt>
                <c:pt idx="12">
                  <c:v>Jul 2016 - Jun 2017</c:v>
                </c:pt>
                <c:pt idx="13">
                  <c:v>Jul 2017 - Jun 2018</c:v>
                </c:pt>
                <c:pt idx="14">
                  <c:v>Jul 2018 - Jun 2019</c:v>
                </c:pt>
                <c:pt idx="15">
                  <c:v>Jul 2019 - Jun 2020</c:v>
                </c:pt>
                <c:pt idx="16">
                  <c:v>Jul 2020 - Jun 2021</c:v>
                </c:pt>
                <c:pt idx="17">
                  <c:v>Jul 2021 - Jun 2022</c:v>
                </c:pt>
                <c:pt idx="18">
                  <c:v>Jul 2022 - Jun 2023</c:v>
                </c:pt>
                <c:pt idx="19">
                  <c:v>Jul 2023 - Jun 2024</c:v>
                </c:pt>
              </c:strCache>
            </c:strRef>
          </c:cat>
          <c:val>
            <c:numRef>
              <c:f>'2.1 DV Murder Victims'!$G$10:$G$29</c:f>
              <c:numCache>
                <c:formatCode>General</c:formatCode>
                <c:ptCount val="20"/>
                <c:pt idx="0">
                  <c:v>19</c:v>
                </c:pt>
                <c:pt idx="1">
                  <c:v>17</c:v>
                </c:pt>
                <c:pt idx="2">
                  <c:v>16</c:v>
                </c:pt>
                <c:pt idx="3">
                  <c:v>22</c:v>
                </c:pt>
                <c:pt idx="4">
                  <c:v>13</c:v>
                </c:pt>
                <c:pt idx="5">
                  <c:v>16</c:v>
                </c:pt>
                <c:pt idx="6">
                  <c:v>12</c:v>
                </c:pt>
                <c:pt idx="7">
                  <c:v>23</c:v>
                </c:pt>
                <c:pt idx="8">
                  <c:v>17</c:v>
                </c:pt>
                <c:pt idx="9">
                  <c:v>25</c:v>
                </c:pt>
                <c:pt idx="10">
                  <c:v>19</c:v>
                </c:pt>
                <c:pt idx="11">
                  <c:v>11</c:v>
                </c:pt>
                <c:pt idx="12">
                  <c:v>16</c:v>
                </c:pt>
                <c:pt idx="13">
                  <c:v>13</c:v>
                </c:pt>
                <c:pt idx="14">
                  <c:v>13</c:v>
                </c:pt>
                <c:pt idx="15">
                  <c:v>16</c:v>
                </c:pt>
                <c:pt idx="16">
                  <c:v>15</c:v>
                </c:pt>
                <c:pt idx="17">
                  <c:v>5</c:v>
                </c:pt>
                <c:pt idx="18">
                  <c:v>11</c:v>
                </c:pt>
                <c:pt idx="19">
                  <c:v>15</c:v>
                </c:pt>
              </c:numCache>
            </c:numRef>
          </c:val>
          <c:extLst>
            <c:ext xmlns:c16="http://schemas.microsoft.com/office/drawing/2014/chart" uri="{C3380CC4-5D6E-409C-BE32-E72D297353CC}">
              <c16:uniqueId val="{00000000-990F-4BC2-A8A6-C3A265089F68}"/>
            </c:ext>
          </c:extLst>
        </c:ser>
        <c:ser>
          <c:idx val="1"/>
          <c:order val="1"/>
          <c:tx>
            <c:strRef>
              <c:f>'2.1 DV Murder Victims'!$H$7:$N$7</c:f>
              <c:strCache>
                <c:ptCount val="1"/>
                <c:pt idx="0">
                  <c:v>Family</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 DV Murder Victims'!$A$10:$A$29</c:f>
              <c:strCache>
                <c:ptCount val="20"/>
                <c:pt idx="0">
                  <c:v>Jul 2004 - Jun 2005</c:v>
                </c:pt>
                <c:pt idx="1">
                  <c:v>Jul 2005 - Jun 2006</c:v>
                </c:pt>
                <c:pt idx="2">
                  <c:v>Jul 2006 - Jun 2007</c:v>
                </c:pt>
                <c:pt idx="3">
                  <c:v>Jul 2007 - Jun 2008</c:v>
                </c:pt>
                <c:pt idx="4">
                  <c:v>Jul 2008 - Jun 2009</c:v>
                </c:pt>
                <c:pt idx="5">
                  <c:v>Jul 2009 - Jun 2010</c:v>
                </c:pt>
                <c:pt idx="6">
                  <c:v>Jul 2010 - Jun 2011</c:v>
                </c:pt>
                <c:pt idx="7">
                  <c:v>Jul 2011 - Jun 2012</c:v>
                </c:pt>
                <c:pt idx="8">
                  <c:v>Jul 2012 - Jun 2013</c:v>
                </c:pt>
                <c:pt idx="9">
                  <c:v>Jul 2013 - Jun 2014</c:v>
                </c:pt>
                <c:pt idx="10">
                  <c:v>Jul 2014 - Jun 2015</c:v>
                </c:pt>
                <c:pt idx="11">
                  <c:v>Jul 2015 - Jun 2016</c:v>
                </c:pt>
                <c:pt idx="12">
                  <c:v>Jul 2016 - Jun 2017</c:v>
                </c:pt>
                <c:pt idx="13">
                  <c:v>Jul 2017 - Jun 2018</c:v>
                </c:pt>
                <c:pt idx="14">
                  <c:v>Jul 2018 - Jun 2019</c:v>
                </c:pt>
                <c:pt idx="15">
                  <c:v>Jul 2019 - Jun 2020</c:v>
                </c:pt>
                <c:pt idx="16">
                  <c:v>Jul 2020 - Jun 2021</c:v>
                </c:pt>
                <c:pt idx="17">
                  <c:v>Jul 2021 - Jun 2022</c:v>
                </c:pt>
                <c:pt idx="18">
                  <c:v>Jul 2022 - Jun 2023</c:v>
                </c:pt>
                <c:pt idx="19">
                  <c:v>Jul 2023 - Jun 2024</c:v>
                </c:pt>
              </c:strCache>
            </c:strRef>
          </c:cat>
          <c:val>
            <c:numRef>
              <c:f>'2.1 DV Murder Victims'!$N$10:$N$29</c:f>
              <c:numCache>
                <c:formatCode>General</c:formatCode>
                <c:ptCount val="20"/>
                <c:pt idx="0">
                  <c:v>14</c:v>
                </c:pt>
                <c:pt idx="1">
                  <c:v>14</c:v>
                </c:pt>
                <c:pt idx="2">
                  <c:v>13</c:v>
                </c:pt>
                <c:pt idx="3">
                  <c:v>25</c:v>
                </c:pt>
                <c:pt idx="4">
                  <c:v>7</c:v>
                </c:pt>
                <c:pt idx="5">
                  <c:v>11</c:v>
                </c:pt>
                <c:pt idx="6">
                  <c:v>19</c:v>
                </c:pt>
                <c:pt idx="7">
                  <c:v>8</c:v>
                </c:pt>
                <c:pt idx="8">
                  <c:v>10</c:v>
                </c:pt>
                <c:pt idx="9">
                  <c:v>9</c:v>
                </c:pt>
                <c:pt idx="10">
                  <c:v>11</c:v>
                </c:pt>
                <c:pt idx="11">
                  <c:v>13</c:v>
                </c:pt>
                <c:pt idx="12">
                  <c:v>12</c:v>
                </c:pt>
                <c:pt idx="13">
                  <c:v>10</c:v>
                </c:pt>
                <c:pt idx="14">
                  <c:v>17</c:v>
                </c:pt>
                <c:pt idx="15">
                  <c:v>10</c:v>
                </c:pt>
                <c:pt idx="16">
                  <c:v>12</c:v>
                </c:pt>
                <c:pt idx="17">
                  <c:v>8</c:v>
                </c:pt>
                <c:pt idx="18">
                  <c:v>9</c:v>
                </c:pt>
                <c:pt idx="19">
                  <c:v>10</c:v>
                </c:pt>
              </c:numCache>
            </c:numRef>
          </c:val>
          <c:extLst>
            <c:ext xmlns:c16="http://schemas.microsoft.com/office/drawing/2014/chart" uri="{C3380CC4-5D6E-409C-BE32-E72D297353CC}">
              <c16:uniqueId val="{00000001-990F-4BC2-A8A6-C3A265089F68}"/>
            </c:ext>
          </c:extLst>
        </c:ser>
        <c:ser>
          <c:idx val="2"/>
          <c:order val="2"/>
          <c:tx>
            <c:strRef>
              <c:f>'2.1 DV Murder Victims'!$O$7:$U$7</c:f>
              <c:strCache>
                <c:ptCount val="1"/>
                <c:pt idx="0">
                  <c:v>Other DV relationship</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 DV Murder Victims'!$A$10:$A$29</c:f>
              <c:strCache>
                <c:ptCount val="20"/>
                <c:pt idx="0">
                  <c:v>Jul 2004 - Jun 2005</c:v>
                </c:pt>
                <c:pt idx="1">
                  <c:v>Jul 2005 - Jun 2006</c:v>
                </c:pt>
                <c:pt idx="2">
                  <c:v>Jul 2006 - Jun 2007</c:v>
                </c:pt>
                <c:pt idx="3">
                  <c:v>Jul 2007 - Jun 2008</c:v>
                </c:pt>
                <c:pt idx="4">
                  <c:v>Jul 2008 - Jun 2009</c:v>
                </c:pt>
                <c:pt idx="5">
                  <c:v>Jul 2009 - Jun 2010</c:v>
                </c:pt>
                <c:pt idx="6">
                  <c:v>Jul 2010 - Jun 2011</c:v>
                </c:pt>
                <c:pt idx="7">
                  <c:v>Jul 2011 - Jun 2012</c:v>
                </c:pt>
                <c:pt idx="8">
                  <c:v>Jul 2012 - Jun 2013</c:v>
                </c:pt>
                <c:pt idx="9">
                  <c:v>Jul 2013 - Jun 2014</c:v>
                </c:pt>
                <c:pt idx="10">
                  <c:v>Jul 2014 - Jun 2015</c:v>
                </c:pt>
                <c:pt idx="11">
                  <c:v>Jul 2015 - Jun 2016</c:v>
                </c:pt>
                <c:pt idx="12">
                  <c:v>Jul 2016 - Jun 2017</c:v>
                </c:pt>
                <c:pt idx="13">
                  <c:v>Jul 2017 - Jun 2018</c:v>
                </c:pt>
                <c:pt idx="14">
                  <c:v>Jul 2018 - Jun 2019</c:v>
                </c:pt>
                <c:pt idx="15">
                  <c:v>Jul 2019 - Jun 2020</c:v>
                </c:pt>
                <c:pt idx="16">
                  <c:v>Jul 2020 - Jun 2021</c:v>
                </c:pt>
                <c:pt idx="17">
                  <c:v>Jul 2021 - Jun 2022</c:v>
                </c:pt>
                <c:pt idx="18">
                  <c:v>Jul 2022 - Jun 2023</c:v>
                </c:pt>
                <c:pt idx="19">
                  <c:v>Jul 2023 - Jun 2024</c:v>
                </c:pt>
              </c:strCache>
            </c:strRef>
          </c:cat>
          <c:val>
            <c:numRef>
              <c:f>'2.1 DV Murder Victims'!$U$10:$U$29</c:f>
              <c:numCache>
                <c:formatCode>General</c:formatCode>
                <c:ptCount val="20"/>
                <c:pt idx="0">
                  <c:v>2</c:v>
                </c:pt>
                <c:pt idx="1">
                  <c:v>1</c:v>
                </c:pt>
                <c:pt idx="2">
                  <c:v>5</c:v>
                </c:pt>
                <c:pt idx="3">
                  <c:v>2</c:v>
                </c:pt>
                <c:pt idx="4">
                  <c:v>3</c:v>
                </c:pt>
                <c:pt idx="5">
                  <c:v>4</c:v>
                </c:pt>
                <c:pt idx="6">
                  <c:v>7</c:v>
                </c:pt>
                <c:pt idx="7">
                  <c:v>11</c:v>
                </c:pt>
                <c:pt idx="8">
                  <c:v>4</c:v>
                </c:pt>
                <c:pt idx="9">
                  <c:v>8</c:v>
                </c:pt>
                <c:pt idx="10">
                  <c:v>4</c:v>
                </c:pt>
                <c:pt idx="11">
                  <c:v>3</c:v>
                </c:pt>
                <c:pt idx="12">
                  <c:v>3</c:v>
                </c:pt>
                <c:pt idx="13">
                  <c:v>3</c:v>
                </c:pt>
                <c:pt idx="14">
                  <c:v>5</c:v>
                </c:pt>
                <c:pt idx="15">
                  <c:v>6</c:v>
                </c:pt>
                <c:pt idx="16">
                  <c:v>2</c:v>
                </c:pt>
                <c:pt idx="17">
                  <c:v>10</c:v>
                </c:pt>
                <c:pt idx="18">
                  <c:v>8</c:v>
                </c:pt>
                <c:pt idx="19">
                  <c:v>6</c:v>
                </c:pt>
              </c:numCache>
            </c:numRef>
          </c:val>
          <c:extLst>
            <c:ext xmlns:c16="http://schemas.microsoft.com/office/drawing/2014/chart" uri="{C3380CC4-5D6E-409C-BE32-E72D297353CC}">
              <c16:uniqueId val="{00000002-990F-4BC2-A8A6-C3A265089F68}"/>
            </c:ext>
          </c:extLst>
        </c:ser>
        <c:ser>
          <c:idx val="3"/>
          <c:order val="3"/>
          <c:tx>
            <c:strRef>
              <c:f>'2.1 DV Murder Victims'!$V$7:$Y$7</c:f>
              <c:strCache>
                <c:ptCount val="1"/>
                <c:pt idx="0">
                  <c:v>Unknown DV relationship</c:v>
                </c:pt>
              </c:strCache>
            </c:strRef>
          </c:tx>
          <c:spPr>
            <a:solidFill>
              <a:schemeClr val="bg1">
                <a:lumMod val="85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2-990F-4BC2-A8A6-C3A265089F68}"/>
                </c:ext>
              </c:extLst>
            </c:dLbl>
            <c:dLbl>
              <c:idx val="4"/>
              <c:delete val="1"/>
              <c:extLst>
                <c:ext xmlns:c15="http://schemas.microsoft.com/office/drawing/2012/chart" uri="{CE6537A1-D6FC-4f65-9D91-7224C49458BB}"/>
                <c:ext xmlns:c16="http://schemas.microsoft.com/office/drawing/2014/chart" uri="{C3380CC4-5D6E-409C-BE32-E72D297353CC}">
                  <c16:uniqueId val="{00000011-990F-4BC2-A8A6-C3A265089F68}"/>
                </c:ext>
              </c:extLst>
            </c:dLbl>
            <c:dLbl>
              <c:idx val="6"/>
              <c:delete val="1"/>
              <c:extLst>
                <c:ext xmlns:c15="http://schemas.microsoft.com/office/drawing/2012/chart" uri="{CE6537A1-D6FC-4f65-9D91-7224C49458BB}"/>
                <c:ext xmlns:c16="http://schemas.microsoft.com/office/drawing/2014/chart" uri="{C3380CC4-5D6E-409C-BE32-E72D297353CC}">
                  <c16:uniqueId val="{00000010-990F-4BC2-A8A6-C3A265089F68}"/>
                </c:ext>
              </c:extLst>
            </c:dLbl>
            <c:dLbl>
              <c:idx val="11"/>
              <c:delete val="1"/>
              <c:extLst>
                <c:ext xmlns:c15="http://schemas.microsoft.com/office/drawing/2012/chart" uri="{CE6537A1-D6FC-4f65-9D91-7224C49458BB}"/>
                <c:ext xmlns:c16="http://schemas.microsoft.com/office/drawing/2014/chart" uri="{C3380CC4-5D6E-409C-BE32-E72D297353CC}">
                  <c16:uniqueId val="{0000000F-990F-4BC2-A8A6-C3A265089F68}"/>
                </c:ext>
              </c:extLst>
            </c:dLbl>
            <c:dLbl>
              <c:idx val="12"/>
              <c:delete val="1"/>
              <c:extLst>
                <c:ext xmlns:c15="http://schemas.microsoft.com/office/drawing/2012/chart" uri="{CE6537A1-D6FC-4f65-9D91-7224C49458BB}"/>
                <c:ext xmlns:c16="http://schemas.microsoft.com/office/drawing/2014/chart" uri="{C3380CC4-5D6E-409C-BE32-E72D297353CC}">
                  <c16:uniqueId val="{00000008-990F-4BC2-A8A6-C3A265089F68}"/>
                </c:ext>
              </c:extLst>
            </c:dLbl>
            <c:dLbl>
              <c:idx val="13"/>
              <c:delete val="1"/>
              <c:extLst>
                <c:ext xmlns:c15="http://schemas.microsoft.com/office/drawing/2012/chart" uri="{CE6537A1-D6FC-4f65-9D91-7224C49458BB}"/>
                <c:ext xmlns:c16="http://schemas.microsoft.com/office/drawing/2014/chart" uri="{C3380CC4-5D6E-409C-BE32-E72D297353CC}">
                  <c16:uniqueId val="{0000000E-990F-4BC2-A8A6-C3A265089F68}"/>
                </c:ext>
              </c:extLst>
            </c:dLbl>
            <c:dLbl>
              <c:idx val="14"/>
              <c:delete val="1"/>
              <c:extLst>
                <c:ext xmlns:c15="http://schemas.microsoft.com/office/drawing/2012/chart" uri="{CE6537A1-D6FC-4f65-9D91-7224C49458BB}"/>
                <c:ext xmlns:c16="http://schemas.microsoft.com/office/drawing/2014/chart" uri="{C3380CC4-5D6E-409C-BE32-E72D297353CC}">
                  <c16:uniqueId val="{00000007-990F-4BC2-A8A6-C3A265089F68}"/>
                </c:ext>
              </c:extLst>
            </c:dLbl>
            <c:dLbl>
              <c:idx val="15"/>
              <c:delete val="1"/>
              <c:extLst>
                <c:ext xmlns:c15="http://schemas.microsoft.com/office/drawing/2012/chart" uri="{CE6537A1-D6FC-4f65-9D91-7224C49458BB}"/>
                <c:ext xmlns:c16="http://schemas.microsoft.com/office/drawing/2014/chart" uri="{C3380CC4-5D6E-409C-BE32-E72D297353CC}">
                  <c16:uniqueId val="{0000000A-990F-4BC2-A8A6-C3A265089F68}"/>
                </c:ext>
              </c:extLst>
            </c:dLbl>
            <c:dLbl>
              <c:idx val="16"/>
              <c:delete val="1"/>
              <c:extLst>
                <c:ext xmlns:c15="http://schemas.microsoft.com/office/drawing/2012/chart" uri="{CE6537A1-D6FC-4f65-9D91-7224C49458BB}"/>
                <c:ext xmlns:c16="http://schemas.microsoft.com/office/drawing/2014/chart" uri="{C3380CC4-5D6E-409C-BE32-E72D297353CC}">
                  <c16:uniqueId val="{00000009-990F-4BC2-A8A6-C3A265089F68}"/>
                </c:ext>
              </c:extLst>
            </c:dLbl>
            <c:dLbl>
              <c:idx val="17"/>
              <c:delete val="1"/>
              <c:extLst>
                <c:ext xmlns:c15="http://schemas.microsoft.com/office/drawing/2012/chart" uri="{CE6537A1-D6FC-4f65-9D91-7224C49458BB}"/>
                <c:ext xmlns:c16="http://schemas.microsoft.com/office/drawing/2014/chart" uri="{C3380CC4-5D6E-409C-BE32-E72D297353CC}">
                  <c16:uniqueId val="{0000000B-990F-4BC2-A8A6-C3A265089F68}"/>
                </c:ext>
              </c:extLst>
            </c:dLbl>
            <c:dLbl>
              <c:idx val="18"/>
              <c:delete val="1"/>
              <c:extLst>
                <c:ext xmlns:c15="http://schemas.microsoft.com/office/drawing/2012/chart" uri="{CE6537A1-D6FC-4f65-9D91-7224C49458BB}"/>
                <c:ext xmlns:c16="http://schemas.microsoft.com/office/drawing/2014/chart" uri="{C3380CC4-5D6E-409C-BE32-E72D297353CC}">
                  <c16:uniqueId val="{0000000C-990F-4BC2-A8A6-C3A265089F68}"/>
                </c:ext>
              </c:extLst>
            </c:dLbl>
            <c:dLbl>
              <c:idx val="19"/>
              <c:delete val="1"/>
              <c:extLst>
                <c:ext xmlns:c15="http://schemas.microsoft.com/office/drawing/2012/chart" uri="{CE6537A1-D6FC-4f65-9D91-7224C49458BB}"/>
                <c:ext xmlns:c16="http://schemas.microsoft.com/office/drawing/2014/chart" uri="{C3380CC4-5D6E-409C-BE32-E72D297353CC}">
                  <c16:uniqueId val="{0000000D-990F-4BC2-A8A6-C3A265089F6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 DV Murder Victims'!$A$10:$A$29</c:f>
              <c:strCache>
                <c:ptCount val="20"/>
                <c:pt idx="0">
                  <c:v>Jul 2004 - Jun 2005</c:v>
                </c:pt>
                <c:pt idx="1">
                  <c:v>Jul 2005 - Jun 2006</c:v>
                </c:pt>
                <c:pt idx="2">
                  <c:v>Jul 2006 - Jun 2007</c:v>
                </c:pt>
                <c:pt idx="3">
                  <c:v>Jul 2007 - Jun 2008</c:v>
                </c:pt>
                <c:pt idx="4">
                  <c:v>Jul 2008 - Jun 2009</c:v>
                </c:pt>
                <c:pt idx="5">
                  <c:v>Jul 2009 - Jun 2010</c:v>
                </c:pt>
                <c:pt idx="6">
                  <c:v>Jul 2010 - Jun 2011</c:v>
                </c:pt>
                <c:pt idx="7">
                  <c:v>Jul 2011 - Jun 2012</c:v>
                </c:pt>
                <c:pt idx="8">
                  <c:v>Jul 2012 - Jun 2013</c:v>
                </c:pt>
                <c:pt idx="9">
                  <c:v>Jul 2013 - Jun 2014</c:v>
                </c:pt>
                <c:pt idx="10">
                  <c:v>Jul 2014 - Jun 2015</c:v>
                </c:pt>
                <c:pt idx="11">
                  <c:v>Jul 2015 - Jun 2016</c:v>
                </c:pt>
                <c:pt idx="12">
                  <c:v>Jul 2016 - Jun 2017</c:v>
                </c:pt>
                <c:pt idx="13">
                  <c:v>Jul 2017 - Jun 2018</c:v>
                </c:pt>
                <c:pt idx="14">
                  <c:v>Jul 2018 - Jun 2019</c:v>
                </c:pt>
                <c:pt idx="15">
                  <c:v>Jul 2019 - Jun 2020</c:v>
                </c:pt>
                <c:pt idx="16">
                  <c:v>Jul 2020 - Jun 2021</c:v>
                </c:pt>
                <c:pt idx="17">
                  <c:v>Jul 2021 - Jun 2022</c:v>
                </c:pt>
                <c:pt idx="18">
                  <c:v>Jul 2022 - Jun 2023</c:v>
                </c:pt>
                <c:pt idx="19">
                  <c:v>Jul 2023 - Jun 2024</c:v>
                </c:pt>
              </c:strCache>
            </c:strRef>
          </c:cat>
          <c:val>
            <c:numRef>
              <c:f>'2.1 DV Murder Victims'!$Y$10:$Y$29</c:f>
              <c:numCache>
                <c:formatCode>General</c:formatCode>
                <c:ptCount val="20"/>
                <c:pt idx="0">
                  <c:v>1</c:v>
                </c:pt>
                <c:pt idx="1">
                  <c:v>1</c:v>
                </c:pt>
                <c:pt idx="2">
                  <c:v>0</c:v>
                </c:pt>
                <c:pt idx="3">
                  <c:v>2</c:v>
                </c:pt>
                <c:pt idx="4">
                  <c:v>0</c:v>
                </c:pt>
                <c:pt idx="5">
                  <c:v>2</c:v>
                </c:pt>
                <c:pt idx="6">
                  <c:v>0</c:v>
                </c:pt>
                <c:pt idx="7">
                  <c:v>1</c:v>
                </c:pt>
                <c:pt idx="8">
                  <c:v>1</c:v>
                </c:pt>
                <c:pt idx="9">
                  <c:v>1</c:v>
                </c:pt>
                <c:pt idx="10">
                  <c:v>4</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990F-4BC2-A8A6-C3A265089F68}"/>
            </c:ext>
          </c:extLst>
        </c:ser>
        <c:ser>
          <c:idx val="4"/>
          <c:order val="4"/>
          <c:tx>
            <c:v>Total victims</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'2.1 DV Murder Victims'!$Z$10:$Z$29</c:f>
              <c:numCache>
                <c:formatCode>General</c:formatCode>
                <c:ptCount val="20"/>
                <c:pt idx="0">
                  <c:v>36</c:v>
                </c:pt>
                <c:pt idx="1">
                  <c:v>33</c:v>
                </c:pt>
                <c:pt idx="2">
                  <c:v>34</c:v>
                </c:pt>
                <c:pt idx="3">
                  <c:v>51</c:v>
                </c:pt>
                <c:pt idx="4">
                  <c:v>23</c:v>
                </c:pt>
                <c:pt idx="5">
                  <c:v>33</c:v>
                </c:pt>
                <c:pt idx="6">
                  <c:v>38</c:v>
                </c:pt>
                <c:pt idx="7">
                  <c:v>43</c:v>
                </c:pt>
                <c:pt idx="8">
                  <c:v>32</c:v>
                </c:pt>
                <c:pt idx="9">
                  <c:v>43</c:v>
                </c:pt>
                <c:pt idx="10">
                  <c:v>38</c:v>
                </c:pt>
                <c:pt idx="11">
                  <c:v>27</c:v>
                </c:pt>
                <c:pt idx="12">
                  <c:v>31</c:v>
                </c:pt>
                <c:pt idx="13">
                  <c:v>26</c:v>
                </c:pt>
                <c:pt idx="14">
                  <c:v>35</c:v>
                </c:pt>
                <c:pt idx="15">
                  <c:v>32</c:v>
                </c:pt>
                <c:pt idx="16">
                  <c:v>29</c:v>
                </c:pt>
                <c:pt idx="17">
                  <c:v>23</c:v>
                </c:pt>
                <c:pt idx="18">
                  <c:v>28</c:v>
                </c:pt>
                <c:pt idx="19">
                  <c:v>31</c:v>
                </c:pt>
              </c:numCache>
            </c:numRef>
          </c:val>
          <c:extLst>
            <c:ext xmlns:c16="http://schemas.microsoft.com/office/drawing/2014/chart" uri="{C3380CC4-5D6E-409C-BE32-E72D297353CC}">
              <c16:uniqueId val="{00000006-990F-4BC2-A8A6-C3A265089F68}"/>
            </c:ext>
          </c:extLst>
        </c:ser>
        <c:dLbls>
          <c:showLegendKey val="0"/>
          <c:showVal val="0"/>
          <c:showCatName val="0"/>
          <c:showSerName val="0"/>
          <c:showPercent val="0"/>
          <c:showBubbleSize val="0"/>
        </c:dLbls>
        <c:gapWidth val="75"/>
        <c:overlap val="100"/>
        <c:axId val="315413167"/>
        <c:axId val="315414607"/>
      </c:barChart>
      <c:catAx>
        <c:axId val="315413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15414607"/>
        <c:crosses val="autoZero"/>
        <c:auto val="1"/>
        <c:lblAlgn val="ctr"/>
        <c:lblOffset val="100"/>
        <c:noMultiLvlLbl val="0"/>
      </c:catAx>
      <c:valAx>
        <c:axId val="315414607"/>
        <c:scaling>
          <c:orientation val="minMax"/>
          <c:max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413167"/>
        <c:crosses val="autoZero"/>
        <c:crossBetween val="between"/>
      </c:val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BA3E45B-335B-4888-98FB-B4BA71D09998}">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7C7420B-EC1D-4D41-9A6A-6E980727E4A7}">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3210619</xdr:colOff>
      <xdr:row>1</xdr:row>
      <xdr:rowOff>64266</xdr:rowOff>
    </xdr:from>
    <xdr:to>
      <xdr:col>3</xdr:col>
      <xdr:colOff>5793109</xdr:colOff>
      <xdr:row>3</xdr:row>
      <xdr:rowOff>99191</xdr:rowOff>
    </xdr:to>
    <xdr:pic>
      <xdr:nvPicPr>
        <xdr:cNvPr id="5" name="Picture 4">
          <a:extLst>
            <a:ext uri="{FF2B5EF4-FFF2-40B4-BE49-F238E27FC236}">
              <a16:creationId xmlns:a16="http://schemas.microsoft.com/office/drawing/2014/main" id="{62709267-8EA1-4E65-B133-DE6630616F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06826" y="248197"/>
          <a:ext cx="2582490" cy="402787"/>
        </a:xfrm>
        <a:prstGeom prst="rect">
          <a:avLst/>
        </a:prstGeom>
      </xdr:spPr>
    </xdr:pic>
    <xdr:clientData/>
  </xdr:twoCellAnchor>
  <xdr:twoCellAnchor editAs="oneCell">
    <xdr:from>
      <xdr:col>0</xdr:col>
      <xdr:colOff>0</xdr:colOff>
      <xdr:row>0</xdr:row>
      <xdr:rowOff>0</xdr:rowOff>
    </xdr:from>
    <xdr:to>
      <xdr:col>3</xdr:col>
      <xdr:colOff>3167557</xdr:colOff>
      <xdr:row>4</xdr:row>
      <xdr:rowOff>91966</xdr:rowOff>
    </xdr:to>
    <xdr:pic>
      <xdr:nvPicPr>
        <xdr:cNvPr id="3" name="Picture 2">
          <a:extLst>
            <a:ext uri="{FF2B5EF4-FFF2-40B4-BE49-F238E27FC236}">
              <a16:creationId xmlns:a16="http://schemas.microsoft.com/office/drawing/2014/main" id="{DBBFA437-656F-7E6C-53D3-6FF2BA1CCEB0}"/>
            </a:ext>
          </a:extLst>
        </xdr:cNvPr>
        <xdr:cNvPicPr>
          <a:picLocks noChangeAspect="1"/>
        </xdr:cNvPicPr>
      </xdr:nvPicPr>
      <xdr:blipFill>
        <a:blip xmlns:r="http://schemas.openxmlformats.org/officeDocument/2006/relationships" r:embed="rId2"/>
        <a:stretch>
          <a:fillRect/>
        </a:stretch>
      </xdr:blipFill>
      <xdr:spPr>
        <a:xfrm>
          <a:off x="0" y="0"/>
          <a:ext cx="5663764" cy="827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96400" cy="6070600"/>
    <xdr:graphicFrame macro="">
      <xdr:nvGraphicFramePr>
        <xdr:cNvPr id="2" name="Chart 1">
          <a:extLst>
            <a:ext uri="{FF2B5EF4-FFF2-40B4-BE49-F238E27FC236}">
              <a16:creationId xmlns:a16="http://schemas.microsoft.com/office/drawing/2014/main" id="{EB6FE7CC-7CF5-BF6C-0FB6-12A506A5644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6400" cy="6070600"/>
    <xdr:graphicFrame macro="">
      <xdr:nvGraphicFramePr>
        <xdr:cNvPr id="2" name="Chart 1">
          <a:extLst>
            <a:ext uri="{FF2B5EF4-FFF2-40B4-BE49-F238E27FC236}">
              <a16:creationId xmlns:a16="http://schemas.microsoft.com/office/drawing/2014/main" id="{429CCBE2-14DE-F61A-8356-6FA096794B4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bocsar.nsw.gov.au/Pages/bocsar_crime_stats/bocsar_explanatorynot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AC7AF-F61B-4D24-A3D1-D7309CCE539E}">
  <dimension ref="A7:J21"/>
  <sheetViews>
    <sheetView tabSelected="1" zoomScale="145" zoomScaleNormal="145" workbookViewId="0"/>
  </sheetViews>
  <sheetFormatPr defaultColWidth="9.1796875" defaultRowHeight="14.5" x14ac:dyDescent="0.35"/>
  <cols>
    <col min="1" max="1" width="20.54296875" style="55" customWidth="1"/>
    <col min="2" max="2" width="2" style="55" customWidth="1"/>
    <col min="3" max="3" width="13.1796875" style="54" customWidth="1"/>
    <col min="4" max="4" width="97.54296875" style="55" customWidth="1"/>
    <col min="5" max="16384" width="9.1796875" style="55"/>
  </cols>
  <sheetData>
    <row r="7" spans="1:10" x14ac:dyDescent="0.35">
      <c r="A7" s="51" t="s">
        <v>312</v>
      </c>
      <c r="B7" s="51"/>
      <c r="C7" s="56" t="s">
        <v>313</v>
      </c>
      <c r="D7" s="52"/>
    </row>
    <row r="8" spans="1:10" x14ac:dyDescent="0.35">
      <c r="A8" s="52"/>
      <c r="B8" s="52"/>
      <c r="C8" s="57"/>
      <c r="D8" s="52"/>
    </row>
    <row r="9" spans="1:10" ht="15" customHeight="1" x14ac:dyDescent="0.35">
      <c r="A9" s="113" t="s">
        <v>318</v>
      </c>
      <c r="B9" s="53"/>
      <c r="C9" s="109" t="s">
        <v>316</v>
      </c>
      <c r="D9" s="52" t="s">
        <v>28</v>
      </c>
      <c r="F9" s="58"/>
      <c r="G9" s="58"/>
      <c r="H9" s="58"/>
      <c r="I9" s="58"/>
      <c r="J9" s="58"/>
    </row>
    <row r="10" spans="1:10" ht="15" customHeight="1" x14ac:dyDescent="0.35">
      <c r="A10" s="113"/>
      <c r="B10" s="53"/>
      <c r="C10" s="109" t="s">
        <v>317</v>
      </c>
      <c r="D10" s="52" t="s">
        <v>29</v>
      </c>
      <c r="F10" s="58"/>
      <c r="G10" s="58"/>
      <c r="H10" s="58"/>
      <c r="I10" s="58"/>
      <c r="J10" s="58"/>
    </row>
    <row r="11" spans="1:10" ht="15" customHeight="1" x14ac:dyDescent="0.35">
      <c r="A11" s="113"/>
      <c r="B11" s="53"/>
      <c r="C11" s="59">
        <v>1.2</v>
      </c>
      <c r="D11" s="52" t="s">
        <v>287</v>
      </c>
      <c r="F11" s="58"/>
      <c r="G11" s="58"/>
      <c r="H11" s="58"/>
      <c r="I11" s="58"/>
      <c r="J11" s="58"/>
    </row>
    <row r="12" spans="1:10" x14ac:dyDescent="0.35">
      <c r="C12" s="55"/>
      <c r="D12" s="52"/>
    </row>
    <row r="13" spans="1:10" ht="14.5" customHeight="1" x14ac:dyDescent="0.35">
      <c r="A13" s="117" t="s">
        <v>319</v>
      </c>
      <c r="B13" s="52"/>
      <c r="C13" s="115">
        <v>2.1</v>
      </c>
      <c r="D13" s="114" t="s">
        <v>27</v>
      </c>
    </row>
    <row r="14" spans="1:10" ht="14.5" customHeight="1" x14ac:dyDescent="0.35">
      <c r="A14" s="117"/>
      <c r="B14" s="52"/>
      <c r="C14" s="115"/>
      <c r="D14" s="114"/>
    </row>
    <row r="15" spans="1:10" x14ac:dyDescent="0.35">
      <c r="A15" s="117"/>
      <c r="B15" s="52"/>
      <c r="C15" s="116">
        <v>2.2000000000000002</v>
      </c>
      <c r="D15" s="114" t="s">
        <v>300</v>
      </c>
    </row>
    <row r="16" spans="1:10" x14ac:dyDescent="0.35">
      <c r="A16" s="117"/>
      <c r="B16" s="52"/>
      <c r="C16" s="116"/>
      <c r="D16" s="114"/>
    </row>
    <row r="17" spans="1:4" x14ac:dyDescent="0.35">
      <c r="A17" s="52"/>
      <c r="B17" s="52"/>
      <c r="C17" s="57"/>
      <c r="D17" s="52"/>
    </row>
    <row r="18" spans="1:4" x14ac:dyDescent="0.35">
      <c r="A18" s="60" t="s">
        <v>324</v>
      </c>
      <c r="B18" s="52"/>
      <c r="C18" s="57"/>
      <c r="D18" s="52"/>
    </row>
    <row r="19" spans="1:4" x14ac:dyDescent="0.35">
      <c r="A19" s="61"/>
      <c r="B19" s="61"/>
      <c r="C19" s="62"/>
      <c r="D19" s="61"/>
    </row>
    <row r="20" spans="1:4" x14ac:dyDescent="0.35">
      <c r="A20" s="61"/>
      <c r="B20" s="61"/>
      <c r="C20" s="62"/>
      <c r="D20" s="61"/>
    </row>
    <row r="21" spans="1:4" x14ac:dyDescent="0.35">
      <c r="A21" s="61"/>
      <c r="B21" s="61"/>
      <c r="C21" s="62"/>
      <c r="D21" s="61"/>
    </row>
  </sheetData>
  <mergeCells count="6">
    <mergeCell ref="A9:A11"/>
    <mergeCell ref="D13:D14"/>
    <mergeCell ref="D15:D16"/>
    <mergeCell ref="C13:C14"/>
    <mergeCell ref="C15:C16"/>
    <mergeCell ref="A13:A16"/>
  </mergeCells>
  <hyperlinks>
    <hyperlink ref="C11" location="Month!A1" display="Month!A1" xr:uid="{125D3972-2017-44A4-A3CC-8699802B4F24}"/>
    <hyperlink ref="C13" location="'2.1 DV Murder Victims'!A1" display="'2.1 DV Murder Victims'!A1" xr:uid="{BC0E06D6-1652-4F42-BAD7-912E8ED875EE}"/>
    <hyperlink ref="C15" location="'2.2 Monthly DV Murder Victims'!A1" display="'2.2 Monthly DV Murder Victims'!A1" xr:uid="{F25D376F-083A-42B5-A965-DCB8662E45A2}"/>
    <hyperlink ref="C9" location="'1.1 Annual Murder Victims'!A1" display="1.1a" xr:uid="{033F8E25-075B-40DF-A8BD-79FCAEBCF1BA}"/>
    <hyperlink ref="C10" location="'1.1 Annual Murder Victims'!A1" display="1.1b" xr:uid="{582C1AD9-50B4-4709-8EC5-3187B68C1DB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DAE50-E8DD-4B26-AEF9-6992285F7F17}">
  <dimension ref="A1:R34"/>
  <sheetViews>
    <sheetView zoomScale="145" zoomScaleNormal="145" workbookViewId="0"/>
  </sheetViews>
  <sheetFormatPr defaultRowHeight="14.5" x14ac:dyDescent="0.35"/>
  <cols>
    <col min="1" max="1" width="16.453125" bestFit="1" customWidth="1"/>
    <col min="2" max="2" width="5" bestFit="1" customWidth="1"/>
    <col min="3" max="3" width="6.81640625" bestFit="1" customWidth="1"/>
    <col min="4" max="4" width="6.1796875" bestFit="1" customWidth="1"/>
    <col min="5" max="5" width="5" bestFit="1" customWidth="1"/>
    <col min="6" max="6" width="6.81640625" bestFit="1" customWidth="1"/>
    <col min="7" max="7" width="6.1796875" bestFit="1" customWidth="1"/>
    <col min="8" max="8" width="12.453125" bestFit="1" customWidth="1"/>
    <col min="11" max="11" width="18.54296875" customWidth="1"/>
    <col min="12" max="12" width="5" bestFit="1" customWidth="1"/>
    <col min="13" max="13" width="6.81640625" bestFit="1" customWidth="1"/>
    <col min="14" max="14" width="6.1796875" bestFit="1" customWidth="1"/>
    <col min="15" max="15" width="5" bestFit="1" customWidth="1"/>
    <col min="16" max="16" width="6.81640625" bestFit="1" customWidth="1"/>
    <col min="17" max="17" width="6.1796875" bestFit="1" customWidth="1"/>
    <col min="18" max="18" width="12.54296875" customWidth="1"/>
  </cols>
  <sheetData>
    <row r="1" spans="1:18" x14ac:dyDescent="0.35">
      <c r="A1" s="1" t="s">
        <v>322</v>
      </c>
    </row>
    <row r="3" spans="1:18" x14ac:dyDescent="0.35">
      <c r="A3" s="5" t="s">
        <v>289</v>
      </c>
      <c r="K3" s="5" t="s">
        <v>290</v>
      </c>
    </row>
    <row r="4" spans="1:18" x14ac:dyDescent="0.35">
      <c r="A4" s="5" t="s">
        <v>28</v>
      </c>
      <c r="K4" s="5" t="s">
        <v>29</v>
      </c>
    </row>
    <row r="5" spans="1:18" ht="15" thickBot="1" x14ac:dyDescent="0.4">
      <c r="A5" s="5"/>
    </row>
    <row r="6" spans="1:18" x14ac:dyDescent="0.35">
      <c r="A6" s="118" t="s">
        <v>285</v>
      </c>
      <c r="B6" s="120" t="s">
        <v>25</v>
      </c>
      <c r="C6" s="121"/>
      <c r="D6" s="122"/>
      <c r="E6" s="120" t="s">
        <v>24</v>
      </c>
      <c r="F6" s="121"/>
      <c r="G6" s="122"/>
      <c r="H6" s="125" t="s">
        <v>286</v>
      </c>
      <c r="K6" s="118" t="s">
        <v>285</v>
      </c>
      <c r="L6" s="120" t="s">
        <v>25</v>
      </c>
      <c r="M6" s="121"/>
      <c r="N6" s="122"/>
      <c r="O6" s="120" t="s">
        <v>24</v>
      </c>
      <c r="P6" s="121"/>
      <c r="Q6" s="122"/>
      <c r="R6" s="123" t="s">
        <v>286</v>
      </c>
    </row>
    <row r="7" spans="1:18" ht="14.5" customHeight="1" x14ac:dyDescent="0.35">
      <c r="A7" s="119"/>
      <c r="B7" s="14" t="s">
        <v>20</v>
      </c>
      <c r="C7" s="15" t="s">
        <v>23</v>
      </c>
      <c r="D7" s="33" t="s">
        <v>26</v>
      </c>
      <c r="E7" s="14" t="s">
        <v>20</v>
      </c>
      <c r="F7" s="15" t="s">
        <v>23</v>
      </c>
      <c r="G7" s="33" t="s">
        <v>26</v>
      </c>
      <c r="H7" s="126"/>
      <c r="K7" s="119"/>
      <c r="L7" s="14" t="s">
        <v>20</v>
      </c>
      <c r="M7" s="15" t="s">
        <v>23</v>
      </c>
      <c r="N7" s="33" t="s">
        <v>26</v>
      </c>
      <c r="O7" s="14" t="s">
        <v>20</v>
      </c>
      <c r="P7" s="15" t="s">
        <v>23</v>
      </c>
      <c r="Q7" s="33" t="s">
        <v>26</v>
      </c>
      <c r="R7" s="124"/>
    </row>
    <row r="8" spans="1:18" x14ac:dyDescent="0.35">
      <c r="A8" s="13" t="s">
        <v>0</v>
      </c>
      <c r="B8" s="12">
        <v>46</v>
      </c>
      <c r="C8" s="2">
        <v>21</v>
      </c>
      <c r="D8" s="25">
        <v>67</v>
      </c>
      <c r="E8" s="12">
        <v>5</v>
      </c>
      <c r="F8" s="2">
        <v>6</v>
      </c>
      <c r="G8" s="25">
        <v>11</v>
      </c>
      <c r="H8" s="40">
        <v>81</v>
      </c>
      <c r="K8" s="13" t="s">
        <v>0</v>
      </c>
      <c r="L8" s="19">
        <v>1.8528625719746479</v>
      </c>
      <c r="M8" s="6">
        <v>0.81434961580148479</v>
      </c>
      <c r="N8" s="35">
        <v>1.3237470339175601</v>
      </c>
      <c r="O8" s="19">
        <v>0.61368367306861482</v>
      </c>
      <c r="P8" s="6">
        <v>0.77460033850034793</v>
      </c>
      <c r="Q8" s="35">
        <v>0.69210901346152032</v>
      </c>
      <c r="R8" s="88">
        <v>1.2179105016212495</v>
      </c>
    </row>
    <row r="9" spans="1:18" x14ac:dyDescent="0.35">
      <c r="A9" s="13" t="s">
        <v>1</v>
      </c>
      <c r="B9" s="12">
        <v>60</v>
      </c>
      <c r="C9" s="2">
        <v>21</v>
      </c>
      <c r="D9" s="25">
        <v>81</v>
      </c>
      <c r="E9" s="12">
        <v>6</v>
      </c>
      <c r="F9" s="2">
        <v>4</v>
      </c>
      <c r="G9" s="25">
        <v>10</v>
      </c>
      <c r="H9" s="40">
        <v>93</v>
      </c>
      <c r="K9" s="13" t="s">
        <v>1</v>
      </c>
      <c r="L9" s="20">
        <v>2.3984515596730751</v>
      </c>
      <c r="M9" s="17">
        <v>0.80678932425631311</v>
      </c>
      <c r="N9" s="36">
        <v>1.5868276846185854</v>
      </c>
      <c r="O9" s="20">
        <v>0.73630473198507762</v>
      </c>
      <c r="P9" s="17">
        <v>0.51692810305478665</v>
      </c>
      <c r="Q9" s="36">
        <v>0.62945259026035416</v>
      </c>
      <c r="R9" s="89">
        <v>1.3894686641947074</v>
      </c>
    </row>
    <row r="10" spans="1:18" x14ac:dyDescent="0.35">
      <c r="A10" s="13" t="s">
        <v>2</v>
      </c>
      <c r="B10" s="12">
        <v>58</v>
      </c>
      <c r="C10" s="2">
        <v>15</v>
      </c>
      <c r="D10" s="25">
        <v>73</v>
      </c>
      <c r="E10" s="12">
        <v>9</v>
      </c>
      <c r="F10" s="2">
        <v>2</v>
      </c>
      <c r="G10" s="25">
        <v>11</v>
      </c>
      <c r="H10" s="40">
        <v>84</v>
      </c>
      <c r="K10" s="13" t="s">
        <v>2</v>
      </c>
      <c r="L10" s="20">
        <v>2.2990710959989027</v>
      </c>
      <c r="M10" s="17">
        <v>0.570750194055066</v>
      </c>
      <c r="N10" s="36">
        <v>1.4172341103788519</v>
      </c>
      <c r="O10" s="20">
        <v>1.1025668982465511</v>
      </c>
      <c r="P10" s="17">
        <v>0.25788649126087154</v>
      </c>
      <c r="Q10" s="36">
        <v>0.69103637866783263</v>
      </c>
      <c r="R10" s="89">
        <v>1.2457935927649055</v>
      </c>
    </row>
    <row r="11" spans="1:18" x14ac:dyDescent="0.35">
      <c r="A11" s="13" t="s">
        <v>3</v>
      </c>
      <c r="B11" s="12">
        <v>48</v>
      </c>
      <c r="C11" s="2">
        <v>27</v>
      </c>
      <c r="D11" s="25">
        <v>75</v>
      </c>
      <c r="E11" s="12">
        <v>8</v>
      </c>
      <c r="F11" s="2">
        <v>9</v>
      </c>
      <c r="G11" s="25">
        <v>17</v>
      </c>
      <c r="H11" s="40">
        <v>92</v>
      </c>
      <c r="K11" s="13" t="s">
        <v>3</v>
      </c>
      <c r="L11" s="20">
        <v>1.8713632686478425</v>
      </c>
      <c r="M11" s="17">
        <v>1.0124068585690116</v>
      </c>
      <c r="N11" s="36">
        <v>1.4335171994349267</v>
      </c>
      <c r="O11" s="20">
        <v>0.97304305837163685</v>
      </c>
      <c r="P11" s="17">
        <v>1.1536893704188917</v>
      </c>
      <c r="Q11" s="36">
        <v>1.0609953759325057</v>
      </c>
      <c r="R11" s="89">
        <v>1.3461793965487472</v>
      </c>
    </row>
    <row r="12" spans="1:18" x14ac:dyDescent="0.35">
      <c r="A12" s="13" t="s">
        <v>4</v>
      </c>
      <c r="B12" s="12">
        <v>51</v>
      </c>
      <c r="C12" s="2">
        <v>21</v>
      </c>
      <c r="D12" s="25">
        <v>73</v>
      </c>
      <c r="E12" s="12">
        <v>2</v>
      </c>
      <c r="F12" s="2">
        <v>1</v>
      </c>
      <c r="G12" s="25">
        <v>3</v>
      </c>
      <c r="H12" s="40">
        <v>78</v>
      </c>
      <c r="K12" s="13" t="s">
        <v>4</v>
      </c>
      <c r="L12" s="20">
        <v>1.9484129030779194</v>
      </c>
      <c r="M12" s="17">
        <v>0.77384150399412754</v>
      </c>
      <c r="N12" s="36">
        <v>1.3692851337463321</v>
      </c>
      <c r="O12" s="20">
        <v>0.24166789514513365</v>
      </c>
      <c r="P12" s="17">
        <v>0.12744860634948957</v>
      </c>
      <c r="Q12" s="36">
        <v>0.18607974633608979</v>
      </c>
      <c r="R12" s="89">
        <v>1.1233590856202691</v>
      </c>
    </row>
    <row r="13" spans="1:18" x14ac:dyDescent="0.35">
      <c r="A13" s="13" t="s">
        <v>5</v>
      </c>
      <c r="B13" s="12">
        <v>49</v>
      </c>
      <c r="C13" s="2">
        <v>26</v>
      </c>
      <c r="D13" s="25">
        <v>75</v>
      </c>
      <c r="E13" s="12">
        <v>3</v>
      </c>
      <c r="F13" s="2">
        <v>4</v>
      </c>
      <c r="G13" s="25">
        <v>7</v>
      </c>
      <c r="H13" s="40">
        <v>82</v>
      </c>
      <c r="K13" s="13" t="s">
        <v>5</v>
      </c>
      <c r="L13" s="20">
        <v>1.8358413173697563</v>
      </c>
      <c r="M13" s="17">
        <v>0.94154695440341596</v>
      </c>
      <c r="N13" s="36">
        <v>1.3810910951113242</v>
      </c>
      <c r="O13" s="20">
        <v>0.35977262370182045</v>
      </c>
      <c r="P13" s="17">
        <v>0.50671010861331178</v>
      </c>
      <c r="Q13" s="36">
        <v>0.43122938569525887</v>
      </c>
      <c r="R13" s="89">
        <v>1.1625013911030366</v>
      </c>
    </row>
    <row r="14" spans="1:18" x14ac:dyDescent="0.35">
      <c r="A14" s="13" t="s">
        <v>6</v>
      </c>
      <c r="B14" s="12">
        <v>43</v>
      </c>
      <c r="C14" s="2">
        <v>20</v>
      </c>
      <c r="D14" s="25">
        <v>64</v>
      </c>
      <c r="E14" s="12">
        <v>13</v>
      </c>
      <c r="F14" s="2">
        <v>7</v>
      </c>
      <c r="G14" s="25">
        <v>20</v>
      </c>
      <c r="H14" s="40">
        <v>84</v>
      </c>
      <c r="K14" s="13" t="s">
        <v>6</v>
      </c>
      <c r="L14" s="20">
        <v>1.5879023993943813</v>
      </c>
      <c r="M14" s="17">
        <v>0.71400266322993389</v>
      </c>
      <c r="N14" s="36">
        <v>1.1617174176836988</v>
      </c>
      <c r="O14" s="20">
        <v>1.5473758885508466</v>
      </c>
      <c r="P14" s="17">
        <v>0.88042008615539413</v>
      </c>
      <c r="Q14" s="36">
        <v>1.2230867407001071</v>
      </c>
      <c r="R14" s="89">
        <v>1.1757638125653318</v>
      </c>
    </row>
    <row r="15" spans="1:18" x14ac:dyDescent="0.35">
      <c r="A15" s="13" t="s">
        <v>7</v>
      </c>
      <c r="B15" s="12">
        <v>39</v>
      </c>
      <c r="C15" s="2">
        <v>36</v>
      </c>
      <c r="D15" s="25">
        <v>75</v>
      </c>
      <c r="E15" s="12">
        <v>3</v>
      </c>
      <c r="F15" s="2">
        <v>2</v>
      </c>
      <c r="G15" s="25">
        <v>5</v>
      </c>
      <c r="H15" s="40">
        <v>83</v>
      </c>
      <c r="K15" s="13" t="s">
        <v>7</v>
      </c>
      <c r="L15" s="20">
        <v>1.4227807629826008</v>
      </c>
      <c r="M15" s="17">
        <v>1.269419920936296</v>
      </c>
      <c r="N15" s="36">
        <v>1.3447964982216412</v>
      </c>
      <c r="O15" s="20">
        <v>0.35545107926796038</v>
      </c>
      <c r="P15" s="17">
        <v>0.25079030294214644</v>
      </c>
      <c r="Q15" s="36">
        <v>0.30460371969878347</v>
      </c>
      <c r="R15" s="89">
        <v>1.1498187511610745</v>
      </c>
    </row>
    <row r="16" spans="1:18" x14ac:dyDescent="0.35">
      <c r="A16" s="13" t="s">
        <v>8</v>
      </c>
      <c r="B16" s="12">
        <v>54</v>
      </c>
      <c r="C16" s="2">
        <v>24</v>
      </c>
      <c r="D16" s="25">
        <v>78</v>
      </c>
      <c r="E16" s="12">
        <v>3</v>
      </c>
      <c r="F16" s="2">
        <v>0</v>
      </c>
      <c r="G16" s="25">
        <v>3</v>
      </c>
      <c r="H16" s="40">
        <v>82</v>
      </c>
      <c r="K16" s="13" t="s">
        <v>8</v>
      </c>
      <c r="L16" s="20">
        <v>1.9458688124074359</v>
      </c>
      <c r="M16" s="17">
        <v>0.83519744763659998</v>
      </c>
      <c r="N16" s="36">
        <v>1.3808530910396444</v>
      </c>
      <c r="O16" s="20">
        <v>0.35240634801301557</v>
      </c>
      <c r="P16" s="17">
        <v>0</v>
      </c>
      <c r="Q16" s="36">
        <v>0.18120734832038909</v>
      </c>
      <c r="R16" s="89">
        <v>1.1226350050737626</v>
      </c>
    </row>
    <row r="17" spans="1:18" x14ac:dyDescent="0.35">
      <c r="A17" s="13" t="s">
        <v>9</v>
      </c>
      <c r="B17" s="12">
        <v>56</v>
      </c>
      <c r="C17" s="2">
        <v>32</v>
      </c>
      <c r="D17" s="25">
        <v>88</v>
      </c>
      <c r="E17" s="12">
        <v>1</v>
      </c>
      <c r="F17" s="2">
        <v>3</v>
      </c>
      <c r="G17" s="25">
        <v>4</v>
      </c>
      <c r="H17" s="40">
        <v>92</v>
      </c>
      <c r="K17" s="13" t="s">
        <v>9</v>
      </c>
      <c r="L17" s="20">
        <v>1.9888574262693262</v>
      </c>
      <c r="M17" s="17">
        <v>1.0967302358929647</v>
      </c>
      <c r="N17" s="36">
        <v>1.5348522207654691</v>
      </c>
      <c r="O17" s="20">
        <v>0.11645198742784345</v>
      </c>
      <c r="P17" s="17">
        <v>0.36952274905217414</v>
      </c>
      <c r="Q17" s="36">
        <v>0.23943765671942874</v>
      </c>
      <c r="R17" s="89">
        <v>1.2425662125717447</v>
      </c>
    </row>
    <row r="18" spans="1:18" x14ac:dyDescent="0.35">
      <c r="A18" s="13" t="s">
        <v>10</v>
      </c>
      <c r="B18" s="12">
        <v>55</v>
      </c>
      <c r="C18" s="2">
        <v>28</v>
      </c>
      <c r="D18" s="25">
        <v>83</v>
      </c>
      <c r="E18" s="12">
        <v>6</v>
      </c>
      <c r="F18" s="2">
        <v>3</v>
      </c>
      <c r="G18" s="25">
        <v>9</v>
      </c>
      <c r="H18" s="40">
        <v>93</v>
      </c>
      <c r="K18" s="13" t="s">
        <v>10</v>
      </c>
      <c r="L18" s="20">
        <v>1.9249244467154665</v>
      </c>
      <c r="M18" s="17">
        <v>0.94453170118255358</v>
      </c>
      <c r="N18" s="36">
        <v>1.4257035804226508</v>
      </c>
      <c r="O18" s="20">
        <v>0.6920734520623788</v>
      </c>
      <c r="P18" s="17">
        <v>0.36598487750486153</v>
      </c>
      <c r="Q18" s="36">
        <v>0.53359704885258841</v>
      </c>
      <c r="R18" s="89">
        <v>1.2386205070539438</v>
      </c>
    </row>
    <row r="19" spans="1:18" x14ac:dyDescent="0.35">
      <c r="A19" s="13" t="s">
        <v>11</v>
      </c>
      <c r="B19" s="12">
        <v>40</v>
      </c>
      <c r="C19" s="2">
        <v>13</v>
      </c>
      <c r="D19" s="25">
        <v>53</v>
      </c>
      <c r="E19" s="12">
        <v>3</v>
      </c>
      <c r="F19" s="2">
        <v>4</v>
      </c>
      <c r="G19" s="25">
        <v>7</v>
      </c>
      <c r="H19" s="40">
        <v>60</v>
      </c>
      <c r="K19" s="13" t="s">
        <v>11</v>
      </c>
      <c r="L19" s="20">
        <v>1.3792651620033136</v>
      </c>
      <c r="M19" s="17">
        <v>0.4318094776865774</v>
      </c>
      <c r="N19" s="36">
        <v>0.8966816350465141</v>
      </c>
      <c r="O19" s="20">
        <v>0.34227859423899487</v>
      </c>
      <c r="P19" s="17">
        <v>0.48250497281687604</v>
      </c>
      <c r="Q19" s="36">
        <v>0.41044019124167541</v>
      </c>
      <c r="R19" s="89">
        <v>0.78779774815891657</v>
      </c>
    </row>
    <row r="20" spans="1:18" x14ac:dyDescent="0.35">
      <c r="A20" s="13" t="s">
        <v>12</v>
      </c>
      <c r="B20" s="12">
        <v>44</v>
      </c>
      <c r="C20" s="2">
        <v>19</v>
      </c>
      <c r="D20" s="25">
        <v>63</v>
      </c>
      <c r="E20" s="12">
        <v>5</v>
      </c>
      <c r="F20" s="2">
        <v>3</v>
      </c>
      <c r="G20" s="25">
        <v>8</v>
      </c>
      <c r="H20" s="40">
        <v>71</v>
      </c>
      <c r="K20" s="13" t="s">
        <v>12</v>
      </c>
      <c r="L20" s="20">
        <v>1.4934572993404349</v>
      </c>
      <c r="M20" s="17">
        <v>0.62102746706429857</v>
      </c>
      <c r="N20" s="36">
        <v>1.0490156736262475</v>
      </c>
      <c r="O20" s="20">
        <v>0.56330221276375214</v>
      </c>
      <c r="P20" s="17">
        <v>0.35731087832969072</v>
      </c>
      <c r="Q20" s="36">
        <v>0.46316988839921536</v>
      </c>
      <c r="R20" s="89">
        <v>0.91815988344800847</v>
      </c>
    </row>
    <row r="21" spans="1:18" x14ac:dyDescent="0.35">
      <c r="A21" s="13" t="s">
        <v>13</v>
      </c>
      <c r="B21" s="12">
        <v>34</v>
      </c>
      <c r="C21" s="2">
        <v>16</v>
      </c>
      <c r="D21" s="25">
        <v>50</v>
      </c>
      <c r="E21" s="12">
        <v>2</v>
      </c>
      <c r="F21" s="2">
        <v>2</v>
      </c>
      <c r="G21" s="25">
        <v>4</v>
      </c>
      <c r="H21" s="40">
        <v>54</v>
      </c>
      <c r="K21" s="13" t="s">
        <v>13</v>
      </c>
      <c r="L21" s="20">
        <v>1.1320488352549307</v>
      </c>
      <c r="M21" s="17">
        <v>0.51325019535585559</v>
      </c>
      <c r="N21" s="36">
        <v>0.81688774916710127</v>
      </c>
      <c r="O21" s="20">
        <v>0.22281143468282794</v>
      </c>
      <c r="P21" s="17">
        <v>0.23542595618252102</v>
      </c>
      <c r="Q21" s="36">
        <v>0.22894506692064306</v>
      </c>
      <c r="R21" s="89">
        <v>0.6863299345597117</v>
      </c>
    </row>
    <row r="22" spans="1:18" x14ac:dyDescent="0.35">
      <c r="A22" s="13" t="s">
        <v>14</v>
      </c>
      <c r="B22" s="12">
        <v>49</v>
      </c>
      <c r="C22" s="2">
        <v>20</v>
      </c>
      <c r="D22" s="25">
        <v>69</v>
      </c>
      <c r="E22" s="12">
        <v>6</v>
      </c>
      <c r="F22" s="2">
        <v>4</v>
      </c>
      <c r="G22" s="25">
        <v>10</v>
      </c>
      <c r="H22" s="40">
        <v>79</v>
      </c>
      <c r="K22" s="13" t="s">
        <v>14</v>
      </c>
      <c r="L22" s="20">
        <v>1.6034587587134896</v>
      </c>
      <c r="M22" s="17">
        <v>0.63181351644973882</v>
      </c>
      <c r="N22" s="36">
        <v>1.1090778018077969</v>
      </c>
      <c r="O22" s="20">
        <v>0.66387470471406362</v>
      </c>
      <c r="P22" s="17">
        <v>0.46783735166631973</v>
      </c>
      <c r="Q22" s="36">
        <v>0.56857497485477171</v>
      </c>
      <c r="R22" s="89">
        <v>0.98995409620449093</v>
      </c>
    </row>
    <row r="23" spans="1:18" x14ac:dyDescent="0.35">
      <c r="A23" s="13" t="s">
        <v>15</v>
      </c>
      <c r="B23" s="12">
        <v>44</v>
      </c>
      <c r="C23" s="2">
        <v>24</v>
      </c>
      <c r="D23" s="25">
        <v>68</v>
      </c>
      <c r="E23" s="12">
        <v>3</v>
      </c>
      <c r="F23" s="2">
        <v>1</v>
      </c>
      <c r="G23" s="25">
        <v>4</v>
      </c>
      <c r="H23" s="40">
        <v>72</v>
      </c>
      <c r="K23" s="13" t="s">
        <v>15</v>
      </c>
      <c r="L23" s="20">
        <v>1.4178738466079623</v>
      </c>
      <c r="M23" s="17">
        <v>0.74723243785828231</v>
      </c>
      <c r="N23" s="36">
        <v>1.0767859207073851</v>
      </c>
      <c r="O23" s="20">
        <v>0.32937208505704724</v>
      </c>
      <c r="P23" s="17">
        <v>0.11608132657740013</v>
      </c>
      <c r="Q23" s="36">
        <v>0.22569682484064391</v>
      </c>
      <c r="R23" s="89">
        <v>0.89027607090010252</v>
      </c>
    </row>
    <row r="24" spans="1:18" x14ac:dyDescent="0.35">
      <c r="A24" s="13" t="s">
        <v>16</v>
      </c>
      <c r="B24" s="12">
        <v>36</v>
      </c>
      <c r="C24" s="2">
        <v>14</v>
      </c>
      <c r="D24" s="25">
        <v>50</v>
      </c>
      <c r="E24" s="12">
        <v>3</v>
      </c>
      <c r="F24" s="2">
        <v>5</v>
      </c>
      <c r="G24" s="25">
        <v>8</v>
      </c>
      <c r="H24" s="40">
        <v>58</v>
      </c>
      <c r="K24" s="13" t="s">
        <v>16</v>
      </c>
      <c r="L24" s="20">
        <v>1.1575052803140184</v>
      </c>
      <c r="M24" s="17">
        <v>0.43553885022098932</v>
      </c>
      <c r="N24" s="36">
        <v>0.79057058008590653</v>
      </c>
      <c r="O24" s="20">
        <v>0.32906282906282908</v>
      </c>
      <c r="P24" s="17">
        <v>0.58268878242517397</v>
      </c>
      <c r="Q24" s="36">
        <v>0.45203588486872026</v>
      </c>
      <c r="R24" s="89">
        <v>0.71655211922142414</v>
      </c>
    </row>
    <row r="25" spans="1:18" x14ac:dyDescent="0.35">
      <c r="A25" s="13" t="s">
        <v>17</v>
      </c>
      <c r="B25" s="12">
        <v>46</v>
      </c>
      <c r="C25" s="2">
        <v>8</v>
      </c>
      <c r="D25" s="25">
        <v>54</v>
      </c>
      <c r="E25" s="12">
        <v>8</v>
      </c>
      <c r="F25" s="2">
        <v>2</v>
      </c>
      <c r="G25" s="25">
        <v>10</v>
      </c>
      <c r="H25" s="40">
        <v>64</v>
      </c>
      <c r="K25" s="13" t="s">
        <v>17</v>
      </c>
      <c r="L25" s="20">
        <v>1.478616631994178</v>
      </c>
      <c r="M25" s="17">
        <v>0.24907057757287571</v>
      </c>
      <c r="N25" s="36">
        <v>0.8540307960341974</v>
      </c>
      <c r="O25" s="20">
        <v>0.8749126454405568</v>
      </c>
      <c r="P25" s="17">
        <v>0.23263171607764316</v>
      </c>
      <c r="Q25" s="36">
        <v>0.56366449561891763</v>
      </c>
      <c r="R25" s="89">
        <v>0.79041015123757241</v>
      </c>
    </row>
    <row r="26" spans="1:18" x14ac:dyDescent="0.35">
      <c r="A26" s="13" t="s">
        <v>18</v>
      </c>
      <c r="B26" s="12">
        <v>35</v>
      </c>
      <c r="C26" s="2">
        <v>16</v>
      </c>
      <c r="D26" s="25">
        <v>51</v>
      </c>
      <c r="E26" s="12">
        <v>3</v>
      </c>
      <c r="F26" s="2">
        <v>0</v>
      </c>
      <c r="G26" s="25">
        <v>3</v>
      </c>
      <c r="H26" s="40">
        <v>54</v>
      </c>
      <c r="K26" s="13" t="s">
        <v>18</v>
      </c>
      <c r="L26" s="20">
        <v>1.1146191537429229</v>
      </c>
      <c r="M26" s="17">
        <v>0.49378357342530871</v>
      </c>
      <c r="N26" s="36">
        <v>0.79932643425806527</v>
      </c>
      <c r="O26" s="20">
        <v>0.32613410416940708</v>
      </c>
      <c r="P26" s="17">
        <v>0</v>
      </c>
      <c r="Q26" s="36">
        <v>0.1680334319316171</v>
      </c>
      <c r="R26" s="89">
        <v>0.66130025591095265</v>
      </c>
    </row>
    <row r="27" spans="1:18" ht="15" thickBot="1" x14ac:dyDescent="0.4">
      <c r="A27" s="16" t="s">
        <v>19</v>
      </c>
      <c r="B27" s="11">
        <v>39</v>
      </c>
      <c r="C27" s="10">
        <v>24</v>
      </c>
      <c r="D27" s="34">
        <v>63</v>
      </c>
      <c r="E27" s="11">
        <v>4</v>
      </c>
      <c r="F27" s="10">
        <v>2</v>
      </c>
      <c r="G27" s="34">
        <v>6</v>
      </c>
      <c r="H27" s="41">
        <v>69</v>
      </c>
      <c r="K27" s="16" t="s">
        <v>19</v>
      </c>
      <c r="L27" s="21">
        <v>1.2420041998849713</v>
      </c>
      <c r="M27" s="18">
        <v>0.74067536013796309</v>
      </c>
      <c r="N27" s="37">
        <v>0.9874032423187864</v>
      </c>
      <c r="O27" s="21">
        <v>0.43484547222587616</v>
      </c>
      <c r="P27" s="18">
        <v>0.23108243634834291</v>
      </c>
      <c r="Q27" s="37">
        <v>0.3360668638632342</v>
      </c>
      <c r="R27" s="90">
        <v>0.84499477144177293</v>
      </c>
    </row>
    <row r="29" spans="1:18" x14ac:dyDescent="0.35">
      <c r="A29" s="7" t="s">
        <v>34</v>
      </c>
    </row>
    <row r="30" spans="1:18" x14ac:dyDescent="0.35">
      <c r="A30" s="7" t="s">
        <v>32</v>
      </c>
    </row>
    <row r="31" spans="1:18" x14ac:dyDescent="0.35">
      <c r="A31" s="7" t="s">
        <v>30</v>
      </c>
    </row>
    <row r="32" spans="1:18" x14ac:dyDescent="0.35">
      <c r="A32" s="8" t="s">
        <v>31</v>
      </c>
    </row>
    <row r="34" spans="1:1" x14ac:dyDescent="0.35">
      <c r="A34" s="7" t="s">
        <v>33</v>
      </c>
    </row>
  </sheetData>
  <mergeCells count="8">
    <mergeCell ref="A6:A7"/>
    <mergeCell ref="K6:K7"/>
    <mergeCell ref="L6:N6"/>
    <mergeCell ref="O6:Q6"/>
    <mergeCell ref="R6:R7"/>
    <mergeCell ref="B6:D6"/>
    <mergeCell ref="E6:G6"/>
    <mergeCell ref="H6:H7"/>
  </mergeCells>
  <hyperlinks>
    <hyperlink ref="A32" location="Notes!A1" display="Click here for explanatory notes" xr:uid="{B8D3B316-AD28-476F-B150-8C1727B51A7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F7DED-6771-41A4-A0D5-221491412550}">
  <dimension ref="A1:H260"/>
  <sheetViews>
    <sheetView zoomScale="145" zoomScaleNormal="145" workbookViewId="0"/>
  </sheetViews>
  <sheetFormatPr defaultRowHeight="14.5" x14ac:dyDescent="0.35"/>
  <cols>
    <col min="1" max="1" width="10.81640625" bestFit="1" customWidth="1"/>
    <col min="2" max="2" width="5" bestFit="1" customWidth="1"/>
    <col min="3" max="3" width="6.81640625" bestFit="1" customWidth="1"/>
    <col min="4" max="4" width="6.1796875" bestFit="1" customWidth="1"/>
    <col min="5" max="5" width="5" bestFit="1" customWidth="1"/>
    <col min="6" max="6" width="6.81640625" bestFit="1" customWidth="1"/>
    <col min="7" max="7" width="6.1796875" bestFit="1" customWidth="1"/>
    <col min="8" max="8" width="19.26953125" style="22" bestFit="1" customWidth="1"/>
  </cols>
  <sheetData>
    <row r="1" spans="1:8" x14ac:dyDescent="0.35">
      <c r="A1" s="1" t="s">
        <v>323</v>
      </c>
    </row>
    <row r="3" spans="1:8" x14ac:dyDescent="0.35">
      <c r="A3" s="5" t="s">
        <v>288</v>
      </c>
    </row>
    <row r="4" spans="1:8" x14ac:dyDescent="0.35">
      <c r="A4" s="5" t="s">
        <v>287</v>
      </c>
    </row>
    <row r="5" spans="1:8" ht="15" thickBot="1" x14ac:dyDescent="0.4">
      <c r="A5" s="5"/>
    </row>
    <row r="6" spans="1:8" x14ac:dyDescent="0.35">
      <c r="A6" s="127" t="s">
        <v>299</v>
      </c>
      <c r="B6" s="120" t="s">
        <v>25</v>
      </c>
      <c r="C6" s="121"/>
      <c r="D6" s="122"/>
      <c r="E6" s="120" t="s">
        <v>24</v>
      </c>
      <c r="F6" s="121"/>
      <c r="G6" s="122"/>
      <c r="H6" s="129" t="s">
        <v>286</v>
      </c>
    </row>
    <row r="7" spans="1:8" x14ac:dyDescent="0.35">
      <c r="A7" s="128"/>
      <c r="B7" s="14" t="s">
        <v>20</v>
      </c>
      <c r="C7" s="15" t="s">
        <v>23</v>
      </c>
      <c r="D7" s="33" t="s">
        <v>26</v>
      </c>
      <c r="E7" s="14" t="s">
        <v>20</v>
      </c>
      <c r="F7" s="15" t="s">
        <v>23</v>
      </c>
      <c r="G7" s="33" t="s">
        <v>26</v>
      </c>
      <c r="H7" s="130"/>
    </row>
    <row r="8" spans="1:8" x14ac:dyDescent="0.35">
      <c r="A8" t="s">
        <v>39</v>
      </c>
      <c r="B8" s="12">
        <v>3</v>
      </c>
      <c r="C8" s="2">
        <v>4</v>
      </c>
      <c r="D8" s="13">
        <v>7</v>
      </c>
      <c r="E8" s="12">
        <v>0</v>
      </c>
      <c r="F8" s="2">
        <v>1</v>
      </c>
      <c r="G8" s="13">
        <v>1</v>
      </c>
      <c r="H8" s="23">
        <v>8</v>
      </c>
    </row>
    <row r="9" spans="1:8" x14ac:dyDescent="0.35">
      <c r="A9" t="s">
        <v>40</v>
      </c>
      <c r="B9" s="12">
        <v>3</v>
      </c>
      <c r="C9" s="2">
        <v>1</v>
      </c>
      <c r="D9" s="13">
        <v>4</v>
      </c>
      <c r="E9" s="12">
        <v>2</v>
      </c>
      <c r="F9" s="2">
        <v>1</v>
      </c>
      <c r="G9" s="13">
        <v>3</v>
      </c>
      <c r="H9" s="23">
        <v>7</v>
      </c>
    </row>
    <row r="10" spans="1:8" x14ac:dyDescent="0.35">
      <c r="A10" t="s">
        <v>41</v>
      </c>
      <c r="B10" s="12">
        <v>2</v>
      </c>
      <c r="C10" s="2">
        <v>2</v>
      </c>
      <c r="D10" s="13">
        <v>4</v>
      </c>
      <c r="E10" s="12">
        <v>0</v>
      </c>
      <c r="F10" s="2">
        <v>1</v>
      </c>
      <c r="G10" s="13">
        <v>1</v>
      </c>
      <c r="H10" s="23">
        <v>5</v>
      </c>
    </row>
    <row r="11" spans="1:8" x14ac:dyDescent="0.35">
      <c r="A11" t="s">
        <v>42</v>
      </c>
      <c r="B11" s="12">
        <v>5</v>
      </c>
      <c r="C11" s="2">
        <v>4</v>
      </c>
      <c r="D11" s="13">
        <v>9</v>
      </c>
      <c r="E11" s="12">
        <v>0</v>
      </c>
      <c r="F11" s="2">
        <v>0</v>
      </c>
      <c r="G11" s="13">
        <v>0</v>
      </c>
      <c r="H11" s="23">
        <v>9</v>
      </c>
    </row>
    <row r="12" spans="1:8" x14ac:dyDescent="0.35">
      <c r="A12" t="s">
        <v>43</v>
      </c>
      <c r="B12" s="12">
        <v>4</v>
      </c>
      <c r="C12" s="2">
        <v>2</v>
      </c>
      <c r="D12" s="13">
        <v>6</v>
      </c>
      <c r="E12" s="12">
        <v>0</v>
      </c>
      <c r="F12" s="2">
        <v>0</v>
      </c>
      <c r="G12" s="13">
        <v>0</v>
      </c>
      <c r="H12" s="23">
        <v>6</v>
      </c>
    </row>
    <row r="13" spans="1:8" x14ac:dyDescent="0.35">
      <c r="A13" t="s">
        <v>44</v>
      </c>
      <c r="B13" s="12">
        <v>5</v>
      </c>
      <c r="C13" s="2">
        <v>0</v>
      </c>
      <c r="D13" s="13">
        <v>5</v>
      </c>
      <c r="E13" s="12">
        <v>0</v>
      </c>
      <c r="F13" s="2">
        <v>0</v>
      </c>
      <c r="G13" s="13">
        <v>0</v>
      </c>
      <c r="H13" s="23">
        <v>5</v>
      </c>
    </row>
    <row r="14" spans="1:8" x14ac:dyDescent="0.35">
      <c r="A14" t="s">
        <v>45</v>
      </c>
      <c r="B14" s="12">
        <v>5</v>
      </c>
      <c r="C14" s="2">
        <v>3</v>
      </c>
      <c r="D14" s="13">
        <v>8</v>
      </c>
      <c r="E14" s="12">
        <v>2</v>
      </c>
      <c r="F14" s="2">
        <v>2</v>
      </c>
      <c r="G14" s="13">
        <v>4</v>
      </c>
      <c r="H14" s="23">
        <v>12</v>
      </c>
    </row>
    <row r="15" spans="1:8" x14ac:dyDescent="0.35">
      <c r="A15" t="s">
        <v>46</v>
      </c>
      <c r="B15" s="12">
        <v>5</v>
      </c>
      <c r="C15" s="2">
        <v>2</v>
      </c>
      <c r="D15" s="13">
        <v>7</v>
      </c>
      <c r="E15" s="12">
        <v>0</v>
      </c>
      <c r="F15" s="2">
        <v>0</v>
      </c>
      <c r="G15" s="13">
        <v>0</v>
      </c>
      <c r="H15" s="23">
        <v>7</v>
      </c>
    </row>
    <row r="16" spans="1:8" x14ac:dyDescent="0.35">
      <c r="A16" t="s">
        <v>47</v>
      </c>
      <c r="B16" s="12">
        <v>3</v>
      </c>
      <c r="C16" s="2">
        <v>0</v>
      </c>
      <c r="D16" s="13">
        <v>3</v>
      </c>
      <c r="E16" s="12">
        <v>0</v>
      </c>
      <c r="F16" s="2">
        <v>1</v>
      </c>
      <c r="G16" s="13">
        <v>1</v>
      </c>
      <c r="H16" s="23">
        <v>4</v>
      </c>
    </row>
    <row r="17" spans="1:8" x14ac:dyDescent="0.35">
      <c r="A17" t="s">
        <v>48</v>
      </c>
      <c r="B17" s="12">
        <v>0</v>
      </c>
      <c r="C17" s="2">
        <v>0</v>
      </c>
      <c r="D17" s="13">
        <v>0</v>
      </c>
      <c r="E17" s="12">
        <v>0</v>
      </c>
      <c r="F17" s="2">
        <v>1</v>
      </c>
      <c r="G17" s="13">
        <v>1</v>
      </c>
      <c r="H17" s="23">
        <v>1</v>
      </c>
    </row>
    <row r="18" spans="1:8" x14ac:dyDescent="0.35">
      <c r="A18" t="s">
        <v>49</v>
      </c>
      <c r="B18" s="12">
        <v>2</v>
      </c>
      <c r="C18" s="2">
        <v>0</v>
      </c>
      <c r="D18" s="13">
        <v>2</v>
      </c>
      <c r="E18" s="12">
        <v>0</v>
      </c>
      <c r="F18" s="2">
        <v>0</v>
      </c>
      <c r="G18" s="13">
        <v>0</v>
      </c>
      <c r="H18" s="23">
        <v>2</v>
      </c>
    </row>
    <row r="19" spans="1:8" x14ac:dyDescent="0.35">
      <c r="A19" t="s">
        <v>50</v>
      </c>
      <c r="B19" s="12">
        <v>5</v>
      </c>
      <c r="C19" s="2">
        <v>3</v>
      </c>
      <c r="D19" s="13">
        <v>8</v>
      </c>
      <c r="E19" s="12">
        <v>0</v>
      </c>
      <c r="F19" s="2">
        <v>0</v>
      </c>
      <c r="G19" s="13">
        <v>0</v>
      </c>
      <c r="H19" s="23">
        <v>9</v>
      </c>
    </row>
    <row r="20" spans="1:8" x14ac:dyDescent="0.35">
      <c r="A20" t="s">
        <v>51</v>
      </c>
      <c r="B20" s="12">
        <v>6</v>
      </c>
      <c r="C20" s="2">
        <v>2</v>
      </c>
      <c r="D20" s="13">
        <v>8</v>
      </c>
      <c r="E20" s="12">
        <v>2</v>
      </c>
      <c r="F20" s="2">
        <v>1</v>
      </c>
      <c r="G20" s="13">
        <v>3</v>
      </c>
      <c r="H20" s="23">
        <v>11</v>
      </c>
    </row>
    <row r="21" spans="1:8" x14ac:dyDescent="0.35">
      <c r="A21" t="s">
        <v>52</v>
      </c>
      <c r="B21" s="12">
        <v>5</v>
      </c>
      <c r="C21" s="2">
        <v>3</v>
      </c>
      <c r="D21" s="13">
        <v>8</v>
      </c>
      <c r="E21" s="12">
        <v>0</v>
      </c>
      <c r="F21" s="2">
        <v>1</v>
      </c>
      <c r="G21" s="13">
        <v>1</v>
      </c>
      <c r="H21" s="23">
        <v>9</v>
      </c>
    </row>
    <row r="22" spans="1:8" x14ac:dyDescent="0.35">
      <c r="A22" t="s">
        <v>53</v>
      </c>
      <c r="B22" s="12">
        <v>3</v>
      </c>
      <c r="C22" s="2">
        <v>1</v>
      </c>
      <c r="D22" s="13">
        <v>4</v>
      </c>
      <c r="E22" s="12">
        <v>0</v>
      </c>
      <c r="F22" s="2">
        <v>0</v>
      </c>
      <c r="G22" s="13">
        <v>0</v>
      </c>
      <c r="H22" s="23">
        <v>6</v>
      </c>
    </row>
    <row r="23" spans="1:8" x14ac:dyDescent="0.35">
      <c r="A23" t="s">
        <v>54</v>
      </c>
      <c r="B23" s="12">
        <v>5</v>
      </c>
      <c r="C23" s="2">
        <v>3</v>
      </c>
      <c r="D23" s="13">
        <v>8</v>
      </c>
      <c r="E23" s="12">
        <v>1</v>
      </c>
      <c r="F23" s="2">
        <v>0</v>
      </c>
      <c r="G23" s="13">
        <v>1</v>
      </c>
      <c r="H23" s="23">
        <v>9</v>
      </c>
    </row>
    <row r="24" spans="1:8" x14ac:dyDescent="0.35">
      <c r="A24" t="s">
        <v>55</v>
      </c>
      <c r="B24" s="12">
        <v>4</v>
      </c>
      <c r="C24" s="2">
        <v>0</v>
      </c>
      <c r="D24" s="13">
        <v>4</v>
      </c>
      <c r="E24" s="12">
        <v>0</v>
      </c>
      <c r="F24" s="2">
        <v>0</v>
      </c>
      <c r="G24" s="13">
        <v>0</v>
      </c>
      <c r="H24" s="23">
        <v>4</v>
      </c>
    </row>
    <row r="25" spans="1:8" x14ac:dyDescent="0.35">
      <c r="A25" t="s">
        <v>56</v>
      </c>
      <c r="B25" s="12">
        <v>3</v>
      </c>
      <c r="C25" s="2">
        <v>4</v>
      </c>
      <c r="D25" s="13">
        <v>7</v>
      </c>
      <c r="E25" s="12">
        <v>0</v>
      </c>
      <c r="F25" s="2">
        <v>0</v>
      </c>
      <c r="G25" s="13">
        <v>0</v>
      </c>
      <c r="H25" s="23">
        <v>7</v>
      </c>
    </row>
    <row r="26" spans="1:8" x14ac:dyDescent="0.35">
      <c r="A26" t="s">
        <v>57</v>
      </c>
      <c r="B26" s="12">
        <v>5</v>
      </c>
      <c r="C26" s="2">
        <v>0</v>
      </c>
      <c r="D26" s="13">
        <v>5</v>
      </c>
      <c r="E26" s="12">
        <v>2</v>
      </c>
      <c r="F26" s="2">
        <v>2</v>
      </c>
      <c r="G26" s="13">
        <v>4</v>
      </c>
      <c r="H26" s="23">
        <v>10</v>
      </c>
    </row>
    <row r="27" spans="1:8" x14ac:dyDescent="0.35">
      <c r="A27" t="s">
        <v>58</v>
      </c>
      <c r="B27" s="12">
        <v>4</v>
      </c>
      <c r="C27" s="2">
        <v>1</v>
      </c>
      <c r="D27" s="13">
        <v>5</v>
      </c>
      <c r="E27" s="12">
        <v>0</v>
      </c>
      <c r="F27" s="2">
        <v>0</v>
      </c>
      <c r="G27" s="13">
        <v>0</v>
      </c>
      <c r="H27" s="23">
        <v>5</v>
      </c>
    </row>
    <row r="28" spans="1:8" x14ac:dyDescent="0.35">
      <c r="A28" t="s">
        <v>59</v>
      </c>
      <c r="B28" s="12">
        <v>2</v>
      </c>
      <c r="C28" s="2">
        <v>1</v>
      </c>
      <c r="D28" s="13">
        <v>3</v>
      </c>
      <c r="E28" s="12">
        <v>0</v>
      </c>
      <c r="F28" s="2">
        <v>1</v>
      </c>
      <c r="G28" s="13">
        <v>1</v>
      </c>
      <c r="H28" s="23">
        <v>4</v>
      </c>
    </row>
    <row r="29" spans="1:8" x14ac:dyDescent="0.35">
      <c r="A29" t="s">
        <v>60</v>
      </c>
      <c r="B29" s="12">
        <v>7</v>
      </c>
      <c r="C29" s="2">
        <v>1</v>
      </c>
      <c r="D29" s="13">
        <v>8</v>
      </c>
      <c r="E29" s="12">
        <v>0</v>
      </c>
      <c r="F29" s="2">
        <v>1</v>
      </c>
      <c r="G29" s="13">
        <v>1</v>
      </c>
      <c r="H29" s="23">
        <v>9</v>
      </c>
    </row>
    <row r="30" spans="1:8" x14ac:dyDescent="0.35">
      <c r="A30" t="s">
        <v>61</v>
      </c>
      <c r="B30" s="12">
        <v>6</v>
      </c>
      <c r="C30" s="2">
        <v>2</v>
      </c>
      <c r="D30" s="13">
        <v>8</v>
      </c>
      <c r="E30" s="12">
        <v>0</v>
      </c>
      <c r="F30" s="2">
        <v>0</v>
      </c>
      <c r="G30" s="13">
        <v>0</v>
      </c>
      <c r="H30" s="23">
        <v>8</v>
      </c>
    </row>
    <row r="31" spans="1:8" x14ac:dyDescent="0.35">
      <c r="A31" t="s">
        <v>62</v>
      </c>
      <c r="B31" s="12">
        <v>2</v>
      </c>
      <c r="C31" s="2">
        <v>2</v>
      </c>
      <c r="D31" s="13">
        <v>4</v>
      </c>
      <c r="E31" s="12">
        <v>0</v>
      </c>
      <c r="F31" s="2">
        <v>0</v>
      </c>
      <c r="G31" s="13">
        <v>0</v>
      </c>
      <c r="H31" s="23">
        <v>4</v>
      </c>
    </row>
    <row r="32" spans="1:8" x14ac:dyDescent="0.35">
      <c r="A32" t="s">
        <v>63</v>
      </c>
      <c r="B32" s="12">
        <v>12</v>
      </c>
      <c r="C32" s="2">
        <v>5</v>
      </c>
      <c r="D32" s="13">
        <v>17</v>
      </c>
      <c r="E32" s="12">
        <v>2</v>
      </c>
      <c r="F32" s="2">
        <v>0</v>
      </c>
      <c r="G32" s="13">
        <v>2</v>
      </c>
      <c r="H32" s="23">
        <v>20</v>
      </c>
    </row>
    <row r="33" spans="1:8" x14ac:dyDescent="0.35">
      <c r="A33" t="s">
        <v>64</v>
      </c>
      <c r="B33" s="12">
        <v>4</v>
      </c>
      <c r="C33" s="2">
        <v>1</v>
      </c>
      <c r="D33" s="13">
        <v>5</v>
      </c>
      <c r="E33" s="12">
        <v>0</v>
      </c>
      <c r="F33" s="2">
        <v>0</v>
      </c>
      <c r="G33" s="13">
        <v>0</v>
      </c>
      <c r="H33" s="23">
        <v>5</v>
      </c>
    </row>
    <row r="34" spans="1:8" x14ac:dyDescent="0.35">
      <c r="A34" t="s">
        <v>65</v>
      </c>
      <c r="B34" s="12">
        <v>9</v>
      </c>
      <c r="C34" s="2">
        <v>1</v>
      </c>
      <c r="D34" s="13">
        <v>10</v>
      </c>
      <c r="E34" s="12">
        <v>1</v>
      </c>
      <c r="F34" s="2">
        <v>0</v>
      </c>
      <c r="G34" s="13">
        <v>1</v>
      </c>
      <c r="H34" s="23">
        <v>11</v>
      </c>
    </row>
    <row r="35" spans="1:8" x14ac:dyDescent="0.35">
      <c r="A35" t="s">
        <v>66</v>
      </c>
      <c r="B35" s="12">
        <v>3</v>
      </c>
      <c r="C35" s="2">
        <v>3</v>
      </c>
      <c r="D35" s="13">
        <v>6</v>
      </c>
      <c r="E35" s="12">
        <v>0</v>
      </c>
      <c r="F35" s="2">
        <v>0</v>
      </c>
      <c r="G35" s="13">
        <v>0</v>
      </c>
      <c r="H35" s="23">
        <v>6</v>
      </c>
    </row>
    <row r="36" spans="1:8" x14ac:dyDescent="0.35">
      <c r="A36" t="s">
        <v>67</v>
      </c>
      <c r="B36" s="12">
        <v>4</v>
      </c>
      <c r="C36" s="2">
        <v>2</v>
      </c>
      <c r="D36" s="13">
        <v>6</v>
      </c>
      <c r="E36" s="12">
        <v>1</v>
      </c>
      <c r="F36" s="2">
        <v>0</v>
      </c>
      <c r="G36" s="13">
        <v>1</v>
      </c>
      <c r="H36" s="23">
        <v>7</v>
      </c>
    </row>
    <row r="37" spans="1:8" x14ac:dyDescent="0.35">
      <c r="A37" t="s">
        <v>68</v>
      </c>
      <c r="B37" s="12">
        <v>2</v>
      </c>
      <c r="C37" s="2">
        <v>2</v>
      </c>
      <c r="D37" s="13">
        <v>4</v>
      </c>
      <c r="E37" s="12">
        <v>0</v>
      </c>
      <c r="F37" s="2">
        <v>0</v>
      </c>
      <c r="G37" s="13">
        <v>0</v>
      </c>
      <c r="H37" s="23">
        <v>4</v>
      </c>
    </row>
    <row r="38" spans="1:8" x14ac:dyDescent="0.35">
      <c r="A38" t="s">
        <v>69</v>
      </c>
      <c r="B38" s="12">
        <v>4</v>
      </c>
      <c r="C38" s="2">
        <v>1</v>
      </c>
      <c r="D38" s="13">
        <v>5</v>
      </c>
      <c r="E38" s="12">
        <v>2</v>
      </c>
      <c r="F38" s="2">
        <v>0</v>
      </c>
      <c r="G38" s="13">
        <v>2</v>
      </c>
      <c r="H38" s="23">
        <v>7</v>
      </c>
    </row>
    <row r="39" spans="1:8" x14ac:dyDescent="0.35">
      <c r="A39" t="s">
        <v>70</v>
      </c>
      <c r="B39" s="12">
        <v>7</v>
      </c>
      <c r="C39" s="2">
        <v>1</v>
      </c>
      <c r="D39" s="13">
        <v>8</v>
      </c>
      <c r="E39" s="12">
        <v>1</v>
      </c>
      <c r="F39" s="2">
        <v>1</v>
      </c>
      <c r="G39" s="13">
        <v>2</v>
      </c>
      <c r="H39" s="23">
        <v>10</v>
      </c>
    </row>
    <row r="40" spans="1:8" x14ac:dyDescent="0.35">
      <c r="A40" t="s">
        <v>71</v>
      </c>
      <c r="B40" s="12">
        <v>4</v>
      </c>
      <c r="C40" s="2">
        <v>1</v>
      </c>
      <c r="D40" s="13">
        <v>5</v>
      </c>
      <c r="E40" s="12">
        <v>2</v>
      </c>
      <c r="F40" s="2">
        <v>0</v>
      </c>
      <c r="G40" s="13">
        <v>2</v>
      </c>
      <c r="H40" s="23">
        <v>7</v>
      </c>
    </row>
    <row r="41" spans="1:8" x14ac:dyDescent="0.35">
      <c r="A41" t="s">
        <v>72</v>
      </c>
      <c r="B41" s="12">
        <v>5</v>
      </c>
      <c r="C41" s="2">
        <v>0</v>
      </c>
      <c r="D41" s="13">
        <v>5</v>
      </c>
      <c r="E41" s="12">
        <v>1</v>
      </c>
      <c r="F41" s="2">
        <v>0</v>
      </c>
      <c r="G41" s="13">
        <v>1</v>
      </c>
      <c r="H41" s="23">
        <v>6</v>
      </c>
    </row>
    <row r="42" spans="1:8" x14ac:dyDescent="0.35">
      <c r="A42" t="s">
        <v>73</v>
      </c>
      <c r="B42" s="12">
        <v>3</v>
      </c>
      <c r="C42" s="2">
        <v>2</v>
      </c>
      <c r="D42" s="13">
        <v>5</v>
      </c>
      <c r="E42" s="12">
        <v>0</v>
      </c>
      <c r="F42" s="2">
        <v>0</v>
      </c>
      <c r="G42" s="13">
        <v>0</v>
      </c>
      <c r="H42" s="23">
        <v>5</v>
      </c>
    </row>
    <row r="43" spans="1:8" x14ac:dyDescent="0.35">
      <c r="A43" t="s">
        <v>74</v>
      </c>
      <c r="B43" s="12">
        <v>9</v>
      </c>
      <c r="C43" s="2">
        <v>1</v>
      </c>
      <c r="D43" s="13">
        <v>10</v>
      </c>
      <c r="E43" s="12">
        <v>0</v>
      </c>
      <c r="F43" s="2">
        <v>1</v>
      </c>
      <c r="G43" s="13">
        <v>1</v>
      </c>
      <c r="H43" s="23">
        <v>11</v>
      </c>
    </row>
    <row r="44" spans="1:8" x14ac:dyDescent="0.35">
      <c r="A44" t="s">
        <v>75</v>
      </c>
      <c r="B44" s="12">
        <v>9</v>
      </c>
      <c r="C44" s="2">
        <v>1</v>
      </c>
      <c r="D44" s="13">
        <v>10</v>
      </c>
      <c r="E44" s="12">
        <v>1</v>
      </c>
      <c r="F44" s="2">
        <v>0</v>
      </c>
      <c r="G44" s="13">
        <v>1</v>
      </c>
      <c r="H44" s="23">
        <v>11</v>
      </c>
    </row>
    <row r="45" spans="1:8" x14ac:dyDescent="0.35">
      <c r="A45" t="s">
        <v>76</v>
      </c>
      <c r="B45" s="12">
        <v>5</v>
      </c>
      <c r="C45" s="2">
        <v>3</v>
      </c>
      <c r="D45" s="13">
        <v>8</v>
      </c>
      <c r="E45" s="12">
        <v>0</v>
      </c>
      <c r="F45" s="2">
        <v>0</v>
      </c>
      <c r="G45" s="13">
        <v>0</v>
      </c>
      <c r="H45" s="23">
        <v>8</v>
      </c>
    </row>
    <row r="46" spans="1:8" x14ac:dyDescent="0.35">
      <c r="A46" t="s">
        <v>77</v>
      </c>
      <c r="B46" s="12">
        <v>5</v>
      </c>
      <c r="C46" s="2">
        <v>3</v>
      </c>
      <c r="D46" s="13">
        <v>8</v>
      </c>
      <c r="E46" s="12">
        <v>0</v>
      </c>
      <c r="F46" s="2">
        <v>0</v>
      </c>
      <c r="G46" s="13">
        <v>0</v>
      </c>
      <c r="H46" s="23">
        <v>8</v>
      </c>
    </row>
    <row r="47" spans="1:8" x14ac:dyDescent="0.35">
      <c r="A47" t="s">
        <v>78</v>
      </c>
      <c r="B47" s="12">
        <v>1</v>
      </c>
      <c r="C47" s="2">
        <v>0</v>
      </c>
      <c r="D47" s="13">
        <v>1</v>
      </c>
      <c r="E47" s="12">
        <v>0</v>
      </c>
      <c r="F47" s="2">
        <v>0</v>
      </c>
      <c r="G47" s="13">
        <v>0</v>
      </c>
      <c r="H47" s="23">
        <v>1</v>
      </c>
    </row>
    <row r="48" spans="1:8" x14ac:dyDescent="0.35">
      <c r="A48" t="s">
        <v>79</v>
      </c>
      <c r="B48" s="12">
        <v>2</v>
      </c>
      <c r="C48" s="2">
        <v>2</v>
      </c>
      <c r="D48" s="13">
        <v>4</v>
      </c>
      <c r="E48" s="12">
        <v>0</v>
      </c>
      <c r="F48" s="2">
        <v>0</v>
      </c>
      <c r="G48" s="13">
        <v>0</v>
      </c>
      <c r="H48" s="23">
        <v>4</v>
      </c>
    </row>
    <row r="49" spans="1:8" x14ac:dyDescent="0.35">
      <c r="A49" t="s">
        <v>80</v>
      </c>
      <c r="B49" s="12">
        <v>4</v>
      </c>
      <c r="C49" s="2">
        <v>0</v>
      </c>
      <c r="D49" s="13">
        <v>4</v>
      </c>
      <c r="E49" s="12">
        <v>2</v>
      </c>
      <c r="F49" s="2">
        <v>0</v>
      </c>
      <c r="G49" s="13">
        <v>2</v>
      </c>
      <c r="H49" s="23">
        <v>6</v>
      </c>
    </row>
    <row r="50" spans="1:8" x14ac:dyDescent="0.35">
      <c r="A50" t="s">
        <v>81</v>
      </c>
      <c r="B50" s="12">
        <v>3</v>
      </c>
      <c r="C50" s="2">
        <v>0</v>
      </c>
      <c r="D50" s="13">
        <v>3</v>
      </c>
      <c r="E50" s="12">
        <v>0</v>
      </c>
      <c r="F50" s="2">
        <v>2</v>
      </c>
      <c r="G50" s="13">
        <v>2</v>
      </c>
      <c r="H50" s="23">
        <v>5</v>
      </c>
    </row>
    <row r="51" spans="1:8" x14ac:dyDescent="0.35">
      <c r="A51" t="s">
        <v>82</v>
      </c>
      <c r="B51" s="12">
        <v>5</v>
      </c>
      <c r="C51" s="2">
        <v>2</v>
      </c>
      <c r="D51" s="13">
        <v>7</v>
      </c>
      <c r="E51" s="12">
        <v>0</v>
      </c>
      <c r="F51" s="2">
        <v>0</v>
      </c>
      <c r="G51" s="13">
        <v>0</v>
      </c>
      <c r="H51" s="23">
        <v>7</v>
      </c>
    </row>
    <row r="52" spans="1:8" x14ac:dyDescent="0.35">
      <c r="A52" t="s">
        <v>83</v>
      </c>
      <c r="B52" s="12">
        <v>4</v>
      </c>
      <c r="C52" s="2">
        <v>4</v>
      </c>
      <c r="D52" s="13">
        <v>8</v>
      </c>
      <c r="E52" s="12">
        <v>0</v>
      </c>
      <c r="F52" s="2">
        <v>0</v>
      </c>
      <c r="G52" s="13">
        <v>0</v>
      </c>
      <c r="H52" s="23">
        <v>8</v>
      </c>
    </row>
    <row r="53" spans="1:8" x14ac:dyDescent="0.35">
      <c r="A53" t="s">
        <v>84</v>
      </c>
      <c r="B53" s="12">
        <v>6</v>
      </c>
      <c r="C53" s="2">
        <v>2</v>
      </c>
      <c r="D53" s="13">
        <v>8</v>
      </c>
      <c r="E53" s="12">
        <v>1</v>
      </c>
      <c r="F53" s="2">
        <v>0</v>
      </c>
      <c r="G53" s="13">
        <v>1</v>
      </c>
      <c r="H53" s="23">
        <v>9</v>
      </c>
    </row>
    <row r="54" spans="1:8" x14ac:dyDescent="0.35">
      <c r="A54" t="s">
        <v>85</v>
      </c>
      <c r="B54" s="12">
        <v>6</v>
      </c>
      <c r="C54" s="2">
        <v>2</v>
      </c>
      <c r="D54" s="13">
        <v>8</v>
      </c>
      <c r="E54" s="12">
        <v>1</v>
      </c>
      <c r="F54" s="2">
        <v>1</v>
      </c>
      <c r="G54" s="13">
        <v>2</v>
      </c>
      <c r="H54" s="23">
        <v>10</v>
      </c>
    </row>
    <row r="55" spans="1:8" x14ac:dyDescent="0.35">
      <c r="A55" t="s">
        <v>86</v>
      </c>
      <c r="B55" s="12">
        <v>4</v>
      </c>
      <c r="C55" s="2">
        <v>1</v>
      </c>
      <c r="D55" s="13">
        <v>5</v>
      </c>
      <c r="E55" s="12">
        <v>0</v>
      </c>
      <c r="F55" s="2">
        <v>1</v>
      </c>
      <c r="G55" s="13">
        <v>1</v>
      </c>
      <c r="H55" s="23">
        <v>6</v>
      </c>
    </row>
    <row r="56" spans="1:8" x14ac:dyDescent="0.35">
      <c r="A56" t="s">
        <v>87</v>
      </c>
      <c r="B56" s="12">
        <v>2</v>
      </c>
      <c r="C56" s="2">
        <v>4</v>
      </c>
      <c r="D56" s="13">
        <v>6</v>
      </c>
      <c r="E56" s="12">
        <v>0</v>
      </c>
      <c r="F56" s="2">
        <v>1</v>
      </c>
      <c r="G56" s="13">
        <v>1</v>
      </c>
      <c r="H56" s="23">
        <v>7</v>
      </c>
    </row>
    <row r="57" spans="1:8" x14ac:dyDescent="0.35">
      <c r="A57" t="s">
        <v>88</v>
      </c>
      <c r="B57" s="12">
        <v>4</v>
      </c>
      <c r="C57" s="2">
        <v>3</v>
      </c>
      <c r="D57" s="13">
        <v>7</v>
      </c>
      <c r="E57" s="12">
        <v>1</v>
      </c>
      <c r="F57" s="2">
        <v>1</v>
      </c>
      <c r="G57" s="13">
        <v>2</v>
      </c>
      <c r="H57" s="23">
        <v>9</v>
      </c>
    </row>
    <row r="58" spans="1:8" x14ac:dyDescent="0.35">
      <c r="A58" t="s">
        <v>89</v>
      </c>
      <c r="B58" s="12">
        <v>5</v>
      </c>
      <c r="C58" s="2">
        <v>2</v>
      </c>
      <c r="D58" s="13">
        <v>7</v>
      </c>
      <c r="E58" s="12">
        <v>2</v>
      </c>
      <c r="F58" s="2">
        <v>0</v>
      </c>
      <c r="G58" s="13">
        <v>2</v>
      </c>
      <c r="H58" s="23">
        <v>9</v>
      </c>
    </row>
    <row r="59" spans="1:8" x14ac:dyDescent="0.35">
      <c r="A59" t="s">
        <v>90</v>
      </c>
      <c r="B59" s="12">
        <v>4</v>
      </c>
      <c r="C59" s="2">
        <v>1</v>
      </c>
      <c r="D59" s="13">
        <v>5</v>
      </c>
      <c r="E59" s="12">
        <v>0</v>
      </c>
      <c r="F59" s="2">
        <v>0</v>
      </c>
      <c r="G59" s="13">
        <v>0</v>
      </c>
      <c r="H59" s="23">
        <v>5</v>
      </c>
    </row>
    <row r="60" spans="1:8" x14ac:dyDescent="0.35">
      <c r="A60" t="s">
        <v>91</v>
      </c>
      <c r="B60" s="12">
        <v>2</v>
      </c>
      <c r="C60" s="2">
        <v>3</v>
      </c>
      <c r="D60" s="13">
        <v>5</v>
      </c>
      <c r="E60" s="12">
        <v>0</v>
      </c>
      <c r="F60" s="2">
        <v>1</v>
      </c>
      <c r="G60" s="13">
        <v>1</v>
      </c>
      <c r="H60" s="23">
        <v>6</v>
      </c>
    </row>
    <row r="61" spans="1:8" x14ac:dyDescent="0.35">
      <c r="A61" t="s">
        <v>92</v>
      </c>
      <c r="B61" s="12">
        <v>3</v>
      </c>
      <c r="C61" s="2">
        <v>3</v>
      </c>
      <c r="D61" s="13">
        <v>6</v>
      </c>
      <c r="E61" s="12">
        <v>3</v>
      </c>
      <c r="F61" s="2">
        <v>2</v>
      </c>
      <c r="G61" s="13">
        <v>5</v>
      </c>
      <c r="H61" s="23">
        <v>11</v>
      </c>
    </row>
    <row r="62" spans="1:8" x14ac:dyDescent="0.35">
      <c r="A62" t="s">
        <v>93</v>
      </c>
      <c r="B62" s="12">
        <v>1</v>
      </c>
      <c r="C62" s="2">
        <v>1</v>
      </c>
      <c r="D62" s="13">
        <v>2</v>
      </c>
      <c r="E62" s="12">
        <v>0</v>
      </c>
      <c r="F62" s="2">
        <v>0</v>
      </c>
      <c r="G62" s="13">
        <v>0</v>
      </c>
      <c r="H62" s="23">
        <v>2</v>
      </c>
    </row>
    <row r="63" spans="1:8" x14ac:dyDescent="0.35">
      <c r="A63" t="s">
        <v>94</v>
      </c>
      <c r="B63" s="12">
        <v>2</v>
      </c>
      <c r="C63" s="2">
        <v>2</v>
      </c>
      <c r="D63" s="13">
        <v>5</v>
      </c>
      <c r="E63" s="12">
        <v>0</v>
      </c>
      <c r="F63" s="2">
        <v>0</v>
      </c>
      <c r="G63" s="13">
        <v>0</v>
      </c>
      <c r="H63" s="23">
        <v>5</v>
      </c>
    </row>
    <row r="64" spans="1:8" x14ac:dyDescent="0.35">
      <c r="A64" t="s">
        <v>95</v>
      </c>
      <c r="B64" s="12">
        <v>3</v>
      </c>
      <c r="C64" s="2">
        <v>1</v>
      </c>
      <c r="D64" s="13">
        <v>4</v>
      </c>
      <c r="E64" s="12">
        <v>0</v>
      </c>
      <c r="F64" s="2">
        <v>0</v>
      </c>
      <c r="G64" s="13">
        <v>0</v>
      </c>
      <c r="H64" s="23">
        <v>4</v>
      </c>
    </row>
    <row r="65" spans="1:8" x14ac:dyDescent="0.35">
      <c r="A65" t="s">
        <v>96</v>
      </c>
      <c r="B65" s="12">
        <v>4</v>
      </c>
      <c r="C65" s="2">
        <v>3</v>
      </c>
      <c r="D65" s="13">
        <v>7</v>
      </c>
      <c r="E65" s="12">
        <v>0</v>
      </c>
      <c r="F65" s="2">
        <v>0</v>
      </c>
      <c r="G65" s="13">
        <v>0</v>
      </c>
      <c r="H65" s="23">
        <v>7</v>
      </c>
    </row>
    <row r="66" spans="1:8" x14ac:dyDescent="0.35">
      <c r="A66" t="s">
        <v>97</v>
      </c>
      <c r="B66" s="12">
        <v>2</v>
      </c>
      <c r="C66" s="2">
        <v>2</v>
      </c>
      <c r="D66" s="13">
        <v>4</v>
      </c>
      <c r="E66" s="12">
        <v>0</v>
      </c>
      <c r="F66" s="2">
        <v>0</v>
      </c>
      <c r="G66" s="13">
        <v>0</v>
      </c>
      <c r="H66" s="23">
        <v>4</v>
      </c>
    </row>
    <row r="67" spans="1:8" x14ac:dyDescent="0.35">
      <c r="A67" t="s">
        <v>98</v>
      </c>
      <c r="B67" s="12">
        <v>6</v>
      </c>
      <c r="C67" s="2">
        <v>3</v>
      </c>
      <c r="D67" s="13">
        <v>9</v>
      </c>
      <c r="E67" s="12">
        <v>2</v>
      </c>
      <c r="F67" s="2">
        <v>0</v>
      </c>
      <c r="G67" s="13">
        <v>2</v>
      </c>
      <c r="H67" s="23">
        <v>12</v>
      </c>
    </row>
    <row r="68" spans="1:8" x14ac:dyDescent="0.35">
      <c r="A68" t="s">
        <v>99</v>
      </c>
      <c r="B68" s="12">
        <v>5</v>
      </c>
      <c r="C68" s="2">
        <v>1</v>
      </c>
      <c r="D68" s="13">
        <v>6</v>
      </c>
      <c r="E68" s="12">
        <v>0</v>
      </c>
      <c r="F68" s="2">
        <v>0</v>
      </c>
      <c r="G68" s="13">
        <v>0</v>
      </c>
      <c r="H68" s="23">
        <v>6</v>
      </c>
    </row>
    <row r="69" spans="1:8" x14ac:dyDescent="0.35">
      <c r="A69" t="s">
        <v>100</v>
      </c>
      <c r="B69" s="12">
        <v>8</v>
      </c>
      <c r="C69" s="2">
        <v>3</v>
      </c>
      <c r="D69" s="13">
        <v>11</v>
      </c>
      <c r="E69" s="12">
        <v>0</v>
      </c>
      <c r="F69" s="2">
        <v>0</v>
      </c>
      <c r="G69" s="13">
        <v>0</v>
      </c>
      <c r="H69" s="23">
        <v>11</v>
      </c>
    </row>
    <row r="70" spans="1:8" x14ac:dyDescent="0.35">
      <c r="A70" t="s">
        <v>101</v>
      </c>
      <c r="B70" s="12">
        <v>5</v>
      </c>
      <c r="C70" s="2">
        <v>1</v>
      </c>
      <c r="D70" s="13">
        <v>6</v>
      </c>
      <c r="E70" s="12">
        <v>0</v>
      </c>
      <c r="F70" s="2">
        <v>0</v>
      </c>
      <c r="G70" s="13">
        <v>0</v>
      </c>
      <c r="H70" s="23">
        <v>6</v>
      </c>
    </row>
    <row r="71" spans="1:8" x14ac:dyDescent="0.35">
      <c r="A71" t="s">
        <v>102</v>
      </c>
      <c r="B71" s="12">
        <v>4</v>
      </c>
      <c r="C71" s="2">
        <v>1</v>
      </c>
      <c r="D71" s="13">
        <v>5</v>
      </c>
      <c r="E71" s="12">
        <v>0</v>
      </c>
      <c r="F71" s="2">
        <v>1</v>
      </c>
      <c r="G71" s="13">
        <v>1</v>
      </c>
      <c r="H71" s="23">
        <v>7</v>
      </c>
    </row>
    <row r="72" spans="1:8" x14ac:dyDescent="0.35">
      <c r="A72" t="s">
        <v>103</v>
      </c>
      <c r="B72" s="12">
        <v>7</v>
      </c>
      <c r="C72" s="2">
        <v>3</v>
      </c>
      <c r="D72" s="13">
        <v>10</v>
      </c>
      <c r="E72" s="12">
        <v>0</v>
      </c>
      <c r="F72" s="2">
        <v>0</v>
      </c>
      <c r="G72" s="13">
        <v>0</v>
      </c>
      <c r="H72" s="23">
        <v>10</v>
      </c>
    </row>
    <row r="73" spans="1:8" x14ac:dyDescent="0.35">
      <c r="A73" t="s">
        <v>104</v>
      </c>
      <c r="B73" s="12">
        <v>4</v>
      </c>
      <c r="C73" s="2">
        <v>0</v>
      </c>
      <c r="D73" s="13">
        <v>4</v>
      </c>
      <c r="E73" s="12">
        <v>0</v>
      </c>
      <c r="F73" s="2">
        <v>0</v>
      </c>
      <c r="G73" s="13">
        <v>0</v>
      </c>
      <c r="H73" s="23">
        <v>4</v>
      </c>
    </row>
    <row r="74" spans="1:8" x14ac:dyDescent="0.35">
      <c r="A74" t="s">
        <v>105</v>
      </c>
      <c r="B74" s="12">
        <v>3</v>
      </c>
      <c r="C74" s="2">
        <v>5</v>
      </c>
      <c r="D74" s="13">
        <v>8</v>
      </c>
      <c r="E74" s="12">
        <v>2</v>
      </c>
      <c r="F74" s="2">
        <v>1</v>
      </c>
      <c r="G74" s="13">
        <v>3</v>
      </c>
      <c r="H74" s="23">
        <v>11</v>
      </c>
    </row>
    <row r="75" spans="1:8" x14ac:dyDescent="0.35">
      <c r="A75" t="s">
        <v>106</v>
      </c>
      <c r="B75" s="12">
        <v>3</v>
      </c>
      <c r="C75" s="2">
        <v>2</v>
      </c>
      <c r="D75" s="13">
        <v>5</v>
      </c>
      <c r="E75" s="12">
        <v>1</v>
      </c>
      <c r="F75" s="2">
        <v>0</v>
      </c>
      <c r="G75" s="13">
        <v>1</v>
      </c>
      <c r="H75" s="23">
        <v>6</v>
      </c>
    </row>
    <row r="76" spans="1:8" x14ac:dyDescent="0.35">
      <c r="A76" t="s">
        <v>107</v>
      </c>
      <c r="B76" s="12">
        <v>3</v>
      </c>
      <c r="C76" s="2">
        <v>2</v>
      </c>
      <c r="D76" s="13">
        <v>5</v>
      </c>
      <c r="E76" s="12">
        <v>0</v>
      </c>
      <c r="F76" s="2">
        <v>1</v>
      </c>
      <c r="G76" s="13">
        <v>1</v>
      </c>
      <c r="H76" s="23">
        <v>6</v>
      </c>
    </row>
    <row r="77" spans="1:8" x14ac:dyDescent="0.35">
      <c r="A77" t="s">
        <v>108</v>
      </c>
      <c r="B77" s="12">
        <v>5</v>
      </c>
      <c r="C77" s="2">
        <v>1</v>
      </c>
      <c r="D77" s="13">
        <v>6</v>
      </c>
      <c r="E77" s="12">
        <v>0</v>
      </c>
      <c r="F77" s="2">
        <v>0</v>
      </c>
      <c r="G77" s="13">
        <v>0</v>
      </c>
      <c r="H77" s="23">
        <v>6</v>
      </c>
    </row>
    <row r="78" spans="1:8" x14ac:dyDescent="0.35">
      <c r="A78" t="s">
        <v>109</v>
      </c>
      <c r="B78" s="12">
        <v>4</v>
      </c>
      <c r="C78" s="2">
        <v>2</v>
      </c>
      <c r="D78" s="13">
        <v>6</v>
      </c>
      <c r="E78" s="12">
        <v>0</v>
      </c>
      <c r="F78" s="2">
        <v>0</v>
      </c>
      <c r="G78" s="13">
        <v>0</v>
      </c>
      <c r="H78" s="23">
        <v>6</v>
      </c>
    </row>
    <row r="79" spans="1:8" x14ac:dyDescent="0.35">
      <c r="A79" t="s">
        <v>110</v>
      </c>
      <c r="B79" s="12">
        <v>6</v>
      </c>
      <c r="C79" s="2">
        <v>2</v>
      </c>
      <c r="D79" s="13">
        <v>8</v>
      </c>
      <c r="E79" s="12">
        <v>0</v>
      </c>
      <c r="F79" s="2">
        <v>1</v>
      </c>
      <c r="G79" s="13">
        <v>1</v>
      </c>
      <c r="H79" s="23">
        <v>9</v>
      </c>
    </row>
    <row r="80" spans="1:8" x14ac:dyDescent="0.35">
      <c r="A80" t="s">
        <v>111</v>
      </c>
      <c r="B80" s="12">
        <v>2</v>
      </c>
      <c r="C80" s="2">
        <v>2</v>
      </c>
      <c r="D80" s="13">
        <v>4</v>
      </c>
      <c r="E80" s="12">
        <v>0</v>
      </c>
      <c r="F80" s="2">
        <v>0</v>
      </c>
      <c r="G80" s="13">
        <v>0</v>
      </c>
      <c r="H80" s="23">
        <v>4</v>
      </c>
    </row>
    <row r="81" spans="1:8" x14ac:dyDescent="0.35">
      <c r="A81" t="s">
        <v>112</v>
      </c>
      <c r="B81" s="12">
        <v>6</v>
      </c>
      <c r="C81" s="2">
        <v>1</v>
      </c>
      <c r="D81" s="13">
        <v>7</v>
      </c>
      <c r="E81" s="12">
        <v>0</v>
      </c>
      <c r="F81" s="2">
        <v>0</v>
      </c>
      <c r="G81" s="13">
        <v>0</v>
      </c>
      <c r="H81" s="23">
        <v>7</v>
      </c>
    </row>
    <row r="82" spans="1:8" x14ac:dyDescent="0.35">
      <c r="A82" t="s">
        <v>113</v>
      </c>
      <c r="B82" s="12">
        <v>3</v>
      </c>
      <c r="C82" s="2">
        <v>2</v>
      </c>
      <c r="D82" s="13">
        <v>5</v>
      </c>
      <c r="E82" s="12">
        <v>0</v>
      </c>
      <c r="F82" s="2">
        <v>1</v>
      </c>
      <c r="G82" s="13">
        <v>1</v>
      </c>
      <c r="H82" s="23">
        <v>6</v>
      </c>
    </row>
    <row r="83" spans="1:8" x14ac:dyDescent="0.35">
      <c r="A83" t="s">
        <v>114</v>
      </c>
      <c r="B83" s="12">
        <v>5</v>
      </c>
      <c r="C83" s="2">
        <v>2</v>
      </c>
      <c r="D83" s="13">
        <v>7</v>
      </c>
      <c r="E83" s="12">
        <v>0</v>
      </c>
      <c r="F83" s="2">
        <v>0</v>
      </c>
      <c r="G83" s="13">
        <v>0</v>
      </c>
      <c r="H83" s="23">
        <v>7</v>
      </c>
    </row>
    <row r="84" spans="1:8" x14ac:dyDescent="0.35">
      <c r="A84" t="s">
        <v>115</v>
      </c>
      <c r="B84" s="12">
        <v>3</v>
      </c>
      <c r="C84" s="2">
        <v>2</v>
      </c>
      <c r="D84" s="13">
        <v>5</v>
      </c>
      <c r="E84" s="12">
        <v>0</v>
      </c>
      <c r="F84" s="2">
        <v>0</v>
      </c>
      <c r="G84" s="13">
        <v>0</v>
      </c>
      <c r="H84" s="23">
        <v>5</v>
      </c>
    </row>
    <row r="85" spans="1:8" x14ac:dyDescent="0.35">
      <c r="A85" t="s">
        <v>116</v>
      </c>
      <c r="B85" s="12">
        <v>6</v>
      </c>
      <c r="C85" s="2">
        <v>3</v>
      </c>
      <c r="D85" s="13">
        <v>9</v>
      </c>
      <c r="E85" s="12">
        <v>0</v>
      </c>
      <c r="F85" s="2">
        <v>0</v>
      </c>
      <c r="G85" s="13">
        <v>0</v>
      </c>
      <c r="H85" s="23">
        <v>9</v>
      </c>
    </row>
    <row r="86" spans="1:8" x14ac:dyDescent="0.35">
      <c r="A86" t="s">
        <v>117</v>
      </c>
      <c r="B86" s="12">
        <v>5</v>
      </c>
      <c r="C86" s="2">
        <v>2</v>
      </c>
      <c r="D86" s="13">
        <v>7</v>
      </c>
      <c r="E86" s="12">
        <v>0</v>
      </c>
      <c r="F86" s="2">
        <v>0</v>
      </c>
      <c r="G86" s="13">
        <v>0</v>
      </c>
      <c r="H86" s="23">
        <v>7</v>
      </c>
    </row>
    <row r="87" spans="1:8" x14ac:dyDescent="0.35">
      <c r="A87" t="s">
        <v>118</v>
      </c>
      <c r="B87" s="12">
        <v>4</v>
      </c>
      <c r="C87" s="2">
        <v>1</v>
      </c>
      <c r="D87" s="13">
        <v>5</v>
      </c>
      <c r="E87" s="12">
        <v>1</v>
      </c>
      <c r="F87" s="2">
        <v>1</v>
      </c>
      <c r="G87" s="13">
        <v>2</v>
      </c>
      <c r="H87" s="23">
        <v>7</v>
      </c>
    </row>
    <row r="88" spans="1:8" x14ac:dyDescent="0.35">
      <c r="A88" t="s">
        <v>119</v>
      </c>
      <c r="B88" s="12">
        <v>2</v>
      </c>
      <c r="C88" s="2">
        <v>2</v>
      </c>
      <c r="D88" s="13">
        <v>4</v>
      </c>
      <c r="E88" s="12">
        <v>1</v>
      </c>
      <c r="F88" s="2">
        <v>0</v>
      </c>
      <c r="G88" s="13">
        <v>1</v>
      </c>
      <c r="H88" s="23">
        <v>5</v>
      </c>
    </row>
    <row r="89" spans="1:8" x14ac:dyDescent="0.35">
      <c r="A89" t="s">
        <v>120</v>
      </c>
      <c r="B89" s="12">
        <v>3</v>
      </c>
      <c r="C89" s="2">
        <v>1</v>
      </c>
      <c r="D89" s="13">
        <v>4</v>
      </c>
      <c r="E89" s="12">
        <v>4</v>
      </c>
      <c r="F89" s="2">
        <v>0</v>
      </c>
      <c r="G89" s="13">
        <v>4</v>
      </c>
      <c r="H89" s="23">
        <v>8</v>
      </c>
    </row>
    <row r="90" spans="1:8" x14ac:dyDescent="0.35">
      <c r="A90" t="s">
        <v>121</v>
      </c>
      <c r="B90" s="12">
        <v>5</v>
      </c>
      <c r="C90" s="2">
        <v>2</v>
      </c>
      <c r="D90" s="13">
        <v>7</v>
      </c>
      <c r="E90" s="12">
        <v>2</v>
      </c>
      <c r="F90" s="2">
        <v>1</v>
      </c>
      <c r="G90" s="13">
        <v>3</v>
      </c>
      <c r="H90" s="23">
        <v>10</v>
      </c>
    </row>
    <row r="91" spans="1:8" x14ac:dyDescent="0.35">
      <c r="A91" t="s">
        <v>122</v>
      </c>
      <c r="B91" s="12">
        <v>1</v>
      </c>
      <c r="C91" s="2">
        <v>1</v>
      </c>
      <c r="D91" s="13">
        <v>2</v>
      </c>
      <c r="E91" s="12">
        <v>2</v>
      </c>
      <c r="F91" s="2">
        <v>0</v>
      </c>
      <c r="G91" s="13">
        <v>2</v>
      </c>
      <c r="H91" s="23">
        <v>4</v>
      </c>
    </row>
    <row r="92" spans="1:8" x14ac:dyDescent="0.35">
      <c r="A92" t="s">
        <v>123</v>
      </c>
      <c r="B92" s="12">
        <v>5</v>
      </c>
      <c r="C92" s="2">
        <v>0</v>
      </c>
      <c r="D92" s="13">
        <v>5</v>
      </c>
      <c r="E92" s="12">
        <v>0</v>
      </c>
      <c r="F92" s="2">
        <v>2</v>
      </c>
      <c r="G92" s="13">
        <v>2</v>
      </c>
      <c r="H92" s="23">
        <v>7</v>
      </c>
    </row>
    <row r="93" spans="1:8" x14ac:dyDescent="0.35">
      <c r="A93" t="s">
        <v>124</v>
      </c>
      <c r="B93" s="12">
        <v>4</v>
      </c>
      <c r="C93" s="2">
        <v>4</v>
      </c>
      <c r="D93" s="13">
        <v>8</v>
      </c>
      <c r="E93" s="12">
        <v>1</v>
      </c>
      <c r="F93" s="2">
        <v>0</v>
      </c>
      <c r="G93" s="13">
        <v>1</v>
      </c>
      <c r="H93" s="23">
        <v>9</v>
      </c>
    </row>
    <row r="94" spans="1:8" x14ac:dyDescent="0.35">
      <c r="A94" t="s">
        <v>125</v>
      </c>
      <c r="B94" s="12">
        <v>4</v>
      </c>
      <c r="C94" s="2">
        <v>3</v>
      </c>
      <c r="D94" s="13">
        <v>7</v>
      </c>
      <c r="E94" s="12">
        <v>0</v>
      </c>
      <c r="F94" s="2">
        <v>1</v>
      </c>
      <c r="G94" s="13">
        <v>1</v>
      </c>
      <c r="H94" s="23">
        <v>8</v>
      </c>
    </row>
    <row r="95" spans="1:8" x14ac:dyDescent="0.35">
      <c r="A95" t="s">
        <v>126</v>
      </c>
      <c r="B95" s="12">
        <v>3</v>
      </c>
      <c r="C95" s="2">
        <v>4</v>
      </c>
      <c r="D95" s="13">
        <v>7</v>
      </c>
      <c r="E95" s="12">
        <v>1</v>
      </c>
      <c r="F95" s="2">
        <v>1</v>
      </c>
      <c r="G95" s="13">
        <v>2</v>
      </c>
      <c r="H95" s="23">
        <v>9</v>
      </c>
    </row>
    <row r="96" spans="1:8" x14ac:dyDescent="0.35">
      <c r="A96" t="s">
        <v>127</v>
      </c>
      <c r="B96" s="12">
        <v>5</v>
      </c>
      <c r="C96" s="2">
        <v>0</v>
      </c>
      <c r="D96" s="13">
        <v>6</v>
      </c>
      <c r="E96" s="12">
        <v>1</v>
      </c>
      <c r="F96" s="2">
        <v>1</v>
      </c>
      <c r="G96" s="13">
        <v>2</v>
      </c>
      <c r="H96" s="23">
        <v>8</v>
      </c>
    </row>
    <row r="97" spans="1:8" x14ac:dyDescent="0.35">
      <c r="A97" t="s">
        <v>128</v>
      </c>
      <c r="B97" s="12">
        <v>2</v>
      </c>
      <c r="C97" s="2">
        <v>0</v>
      </c>
      <c r="D97" s="13">
        <v>2</v>
      </c>
      <c r="E97" s="12">
        <v>0</v>
      </c>
      <c r="F97" s="2">
        <v>0</v>
      </c>
      <c r="G97" s="13">
        <v>0</v>
      </c>
      <c r="H97" s="23">
        <v>2</v>
      </c>
    </row>
    <row r="98" spans="1:8" x14ac:dyDescent="0.35">
      <c r="A98" t="s">
        <v>129</v>
      </c>
      <c r="B98" s="12">
        <v>3</v>
      </c>
      <c r="C98" s="2">
        <v>4</v>
      </c>
      <c r="D98" s="13">
        <v>7</v>
      </c>
      <c r="E98" s="12">
        <v>0</v>
      </c>
      <c r="F98" s="2">
        <v>1</v>
      </c>
      <c r="G98" s="13">
        <v>1</v>
      </c>
      <c r="H98" s="23">
        <v>8</v>
      </c>
    </row>
    <row r="99" spans="1:8" x14ac:dyDescent="0.35">
      <c r="A99" t="s">
        <v>130</v>
      </c>
      <c r="B99" s="12">
        <v>6</v>
      </c>
      <c r="C99" s="2">
        <v>2</v>
      </c>
      <c r="D99" s="13">
        <v>8</v>
      </c>
      <c r="E99" s="12">
        <v>0</v>
      </c>
      <c r="F99" s="2">
        <v>1</v>
      </c>
      <c r="G99" s="13">
        <v>1</v>
      </c>
      <c r="H99" s="23">
        <v>9</v>
      </c>
    </row>
    <row r="100" spans="1:8" x14ac:dyDescent="0.35">
      <c r="A100" t="s">
        <v>131</v>
      </c>
      <c r="B100" s="12">
        <v>3</v>
      </c>
      <c r="C100" s="2">
        <v>0</v>
      </c>
      <c r="D100" s="13">
        <v>3</v>
      </c>
      <c r="E100" s="12">
        <v>0</v>
      </c>
      <c r="F100" s="2">
        <v>0</v>
      </c>
      <c r="G100" s="13">
        <v>0</v>
      </c>
      <c r="H100" s="23">
        <v>3</v>
      </c>
    </row>
    <row r="101" spans="1:8" x14ac:dyDescent="0.35">
      <c r="A101" t="s">
        <v>132</v>
      </c>
      <c r="B101" s="12">
        <v>4</v>
      </c>
      <c r="C101" s="2">
        <v>5</v>
      </c>
      <c r="D101" s="13">
        <v>9</v>
      </c>
      <c r="E101" s="12">
        <v>1</v>
      </c>
      <c r="F101" s="2">
        <v>0</v>
      </c>
      <c r="G101" s="13">
        <v>1</v>
      </c>
      <c r="H101" s="23">
        <v>10</v>
      </c>
    </row>
    <row r="102" spans="1:8" x14ac:dyDescent="0.35">
      <c r="A102" t="s">
        <v>133</v>
      </c>
      <c r="B102" s="12">
        <v>2</v>
      </c>
      <c r="C102" s="2">
        <v>10</v>
      </c>
      <c r="D102" s="13">
        <v>12</v>
      </c>
      <c r="E102" s="12">
        <v>0</v>
      </c>
      <c r="F102" s="2">
        <v>0</v>
      </c>
      <c r="G102" s="13">
        <v>0</v>
      </c>
      <c r="H102" s="23">
        <v>13</v>
      </c>
    </row>
    <row r="103" spans="1:8" x14ac:dyDescent="0.35">
      <c r="A103" t="s">
        <v>134</v>
      </c>
      <c r="B103" s="12">
        <v>4</v>
      </c>
      <c r="C103" s="2">
        <v>2</v>
      </c>
      <c r="D103" s="13">
        <v>6</v>
      </c>
      <c r="E103" s="12">
        <v>1</v>
      </c>
      <c r="F103" s="2">
        <v>0</v>
      </c>
      <c r="G103" s="13">
        <v>1</v>
      </c>
      <c r="H103" s="23">
        <v>7</v>
      </c>
    </row>
    <row r="104" spans="1:8" x14ac:dyDescent="0.35">
      <c r="A104" t="s">
        <v>135</v>
      </c>
      <c r="B104" s="12">
        <v>3</v>
      </c>
      <c r="C104" s="2">
        <v>2</v>
      </c>
      <c r="D104" s="13">
        <v>5</v>
      </c>
      <c r="E104" s="12">
        <v>0</v>
      </c>
      <c r="F104" s="2">
        <v>0</v>
      </c>
      <c r="G104" s="13">
        <v>0</v>
      </c>
      <c r="H104" s="23">
        <v>7</v>
      </c>
    </row>
    <row r="105" spans="1:8" x14ac:dyDescent="0.35">
      <c r="A105" t="s">
        <v>136</v>
      </c>
      <c r="B105" s="12">
        <v>3</v>
      </c>
      <c r="C105" s="2">
        <v>3</v>
      </c>
      <c r="D105" s="13">
        <v>6</v>
      </c>
      <c r="E105" s="12">
        <v>0</v>
      </c>
      <c r="F105" s="2">
        <v>0</v>
      </c>
      <c r="G105" s="13">
        <v>0</v>
      </c>
      <c r="H105" s="23">
        <v>6</v>
      </c>
    </row>
    <row r="106" spans="1:8" x14ac:dyDescent="0.35">
      <c r="A106" t="s">
        <v>137</v>
      </c>
      <c r="B106" s="12">
        <v>3</v>
      </c>
      <c r="C106" s="2">
        <v>1</v>
      </c>
      <c r="D106" s="13">
        <v>4</v>
      </c>
      <c r="E106" s="12">
        <v>0</v>
      </c>
      <c r="F106" s="2">
        <v>0</v>
      </c>
      <c r="G106" s="13">
        <v>0</v>
      </c>
      <c r="H106" s="23">
        <v>4</v>
      </c>
    </row>
    <row r="107" spans="1:8" x14ac:dyDescent="0.35">
      <c r="A107" t="s">
        <v>138</v>
      </c>
      <c r="B107" s="12">
        <v>2</v>
      </c>
      <c r="C107" s="2">
        <v>1</v>
      </c>
      <c r="D107" s="13">
        <v>3</v>
      </c>
      <c r="E107" s="12">
        <v>1</v>
      </c>
      <c r="F107" s="2">
        <v>0</v>
      </c>
      <c r="G107" s="13">
        <v>1</v>
      </c>
      <c r="H107" s="23">
        <v>4</v>
      </c>
    </row>
    <row r="108" spans="1:8" x14ac:dyDescent="0.35">
      <c r="A108" t="s">
        <v>139</v>
      </c>
      <c r="B108" s="12">
        <v>4</v>
      </c>
      <c r="C108" s="2">
        <v>4</v>
      </c>
      <c r="D108" s="13">
        <v>8</v>
      </c>
      <c r="E108" s="12">
        <v>0</v>
      </c>
      <c r="F108" s="2">
        <v>0</v>
      </c>
      <c r="G108" s="13">
        <v>0</v>
      </c>
      <c r="H108" s="23">
        <v>8</v>
      </c>
    </row>
    <row r="109" spans="1:8" x14ac:dyDescent="0.35">
      <c r="A109" t="s">
        <v>140</v>
      </c>
      <c r="B109" s="12">
        <v>2</v>
      </c>
      <c r="C109" s="2">
        <v>2</v>
      </c>
      <c r="D109" s="13">
        <v>4</v>
      </c>
      <c r="E109" s="12">
        <v>0</v>
      </c>
      <c r="F109" s="2">
        <v>0</v>
      </c>
      <c r="G109" s="13">
        <v>0</v>
      </c>
      <c r="H109" s="23">
        <v>4</v>
      </c>
    </row>
    <row r="110" spans="1:8" x14ac:dyDescent="0.35">
      <c r="A110" t="s">
        <v>141</v>
      </c>
      <c r="B110" s="12">
        <v>7</v>
      </c>
      <c r="C110" s="2">
        <v>2</v>
      </c>
      <c r="D110" s="13">
        <v>9</v>
      </c>
      <c r="E110" s="12">
        <v>0</v>
      </c>
      <c r="F110" s="2">
        <v>0</v>
      </c>
      <c r="G110" s="13">
        <v>0</v>
      </c>
      <c r="H110" s="23">
        <v>9</v>
      </c>
    </row>
    <row r="111" spans="1:8" x14ac:dyDescent="0.35">
      <c r="A111" t="s">
        <v>142</v>
      </c>
      <c r="B111" s="12">
        <v>2</v>
      </c>
      <c r="C111" s="2">
        <v>2</v>
      </c>
      <c r="D111" s="13">
        <v>4</v>
      </c>
      <c r="E111" s="12">
        <v>1</v>
      </c>
      <c r="F111" s="2">
        <v>0</v>
      </c>
      <c r="G111" s="13">
        <v>1</v>
      </c>
      <c r="H111" s="23">
        <v>6</v>
      </c>
    </row>
    <row r="112" spans="1:8" x14ac:dyDescent="0.35">
      <c r="A112" t="s">
        <v>143</v>
      </c>
      <c r="B112" s="12">
        <v>6</v>
      </c>
      <c r="C112" s="2">
        <v>3</v>
      </c>
      <c r="D112" s="13">
        <v>9</v>
      </c>
      <c r="E112" s="12">
        <v>0</v>
      </c>
      <c r="F112" s="2">
        <v>0</v>
      </c>
      <c r="G112" s="13">
        <v>0</v>
      </c>
      <c r="H112" s="23">
        <v>9</v>
      </c>
    </row>
    <row r="113" spans="1:8" x14ac:dyDescent="0.35">
      <c r="A113" t="s">
        <v>144</v>
      </c>
      <c r="B113" s="12">
        <v>4</v>
      </c>
      <c r="C113" s="2">
        <v>1</v>
      </c>
      <c r="D113" s="13">
        <v>5</v>
      </c>
      <c r="E113" s="12">
        <v>0</v>
      </c>
      <c r="F113" s="2">
        <v>0</v>
      </c>
      <c r="G113" s="13">
        <v>0</v>
      </c>
      <c r="H113" s="23">
        <v>5</v>
      </c>
    </row>
    <row r="114" spans="1:8" x14ac:dyDescent="0.35">
      <c r="A114" t="s">
        <v>145</v>
      </c>
      <c r="B114" s="12">
        <v>4</v>
      </c>
      <c r="C114" s="2">
        <v>0</v>
      </c>
      <c r="D114" s="13">
        <v>4</v>
      </c>
      <c r="E114" s="12">
        <v>1</v>
      </c>
      <c r="F114" s="2">
        <v>0</v>
      </c>
      <c r="G114" s="13">
        <v>1</v>
      </c>
      <c r="H114" s="23">
        <v>5</v>
      </c>
    </row>
    <row r="115" spans="1:8" x14ac:dyDescent="0.35">
      <c r="A115" t="s">
        <v>146</v>
      </c>
      <c r="B115" s="12">
        <v>5</v>
      </c>
      <c r="C115" s="2">
        <v>1</v>
      </c>
      <c r="D115" s="13">
        <v>6</v>
      </c>
      <c r="E115" s="12">
        <v>0</v>
      </c>
      <c r="F115" s="2">
        <v>0</v>
      </c>
      <c r="G115" s="13">
        <v>0</v>
      </c>
      <c r="H115" s="23">
        <v>6</v>
      </c>
    </row>
    <row r="116" spans="1:8" x14ac:dyDescent="0.35">
      <c r="A116" t="s">
        <v>147</v>
      </c>
      <c r="B116" s="12">
        <v>5</v>
      </c>
      <c r="C116" s="2">
        <v>3</v>
      </c>
      <c r="D116" s="13">
        <v>8</v>
      </c>
      <c r="E116" s="12">
        <v>0</v>
      </c>
      <c r="F116" s="2">
        <v>0</v>
      </c>
      <c r="G116" s="13">
        <v>0</v>
      </c>
      <c r="H116" s="23">
        <v>8</v>
      </c>
    </row>
    <row r="117" spans="1:8" x14ac:dyDescent="0.35">
      <c r="A117" t="s">
        <v>148</v>
      </c>
      <c r="B117" s="12">
        <v>7</v>
      </c>
      <c r="C117" s="2">
        <v>2</v>
      </c>
      <c r="D117" s="13">
        <v>9</v>
      </c>
      <c r="E117" s="12">
        <v>0</v>
      </c>
      <c r="F117" s="2">
        <v>0</v>
      </c>
      <c r="G117" s="13">
        <v>0</v>
      </c>
      <c r="H117" s="23">
        <v>9</v>
      </c>
    </row>
    <row r="118" spans="1:8" x14ac:dyDescent="0.35">
      <c r="A118" t="s">
        <v>149</v>
      </c>
      <c r="B118" s="12">
        <v>4</v>
      </c>
      <c r="C118" s="2">
        <v>3</v>
      </c>
      <c r="D118" s="13">
        <v>7</v>
      </c>
      <c r="E118" s="12">
        <v>0</v>
      </c>
      <c r="F118" s="2">
        <v>0</v>
      </c>
      <c r="G118" s="13">
        <v>0</v>
      </c>
      <c r="H118" s="23">
        <v>7</v>
      </c>
    </row>
    <row r="119" spans="1:8" x14ac:dyDescent="0.35">
      <c r="A119" t="s">
        <v>150</v>
      </c>
      <c r="B119" s="12">
        <v>5</v>
      </c>
      <c r="C119" s="2">
        <v>6</v>
      </c>
      <c r="D119" s="13">
        <v>11</v>
      </c>
      <c r="E119" s="12">
        <v>0</v>
      </c>
      <c r="F119" s="2">
        <v>0</v>
      </c>
      <c r="G119" s="13">
        <v>0</v>
      </c>
      <c r="H119" s="23">
        <v>11</v>
      </c>
    </row>
    <row r="120" spans="1:8" x14ac:dyDescent="0.35">
      <c r="A120" t="s">
        <v>151</v>
      </c>
      <c r="B120" s="12">
        <v>2</v>
      </c>
      <c r="C120" s="2">
        <v>0</v>
      </c>
      <c r="D120" s="13">
        <v>2</v>
      </c>
      <c r="E120" s="12">
        <v>1</v>
      </c>
      <c r="F120" s="2">
        <v>0</v>
      </c>
      <c r="G120" s="13">
        <v>1</v>
      </c>
      <c r="H120" s="23">
        <v>3</v>
      </c>
    </row>
    <row r="121" spans="1:8" x14ac:dyDescent="0.35">
      <c r="A121" t="s">
        <v>152</v>
      </c>
      <c r="B121" s="12">
        <v>3</v>
      </c>
      <c r="C121" s="2">
        <v>1</v>
      </c>
      <c r="D121" s="13">
        <v>4</v>
      </c>
      <c r="E121" s="12">
        <v>0</v>
      </c>
      <c r="F121" s="2">
        <v>0</v>
      </c>
      <c r="G121" s="13">
        <v>0</v>
      </c>
      <c r="H121" s="23">
        <v>4</v>
      </c>
    </row>
    <row r="122" spans="1:8" x14ac:dyDescent="0.35">
      <c r="A122" t="s">
        <v>153</v>
      </c>
      <c r="B122" s="12">
        <v>6</v>
      </c>
      <c r="C122" s="2">
        <v>3</v>
      </c>
      <c r="D122" s="13">
        <v>9</v>
      </c>
      <c r="E122" s="12">
        <v>0</v>
      </c>
      <c r="F122" s="2">
        <v>0</v>
      </c>
      <c r="G122" s="13">
        <v>0</v>
      </c>
      <c r="H122" s="23">
        <v>9</v>
      </c>
    </row>
    <row r="123" spans="1:8" x14ac:dyDescent="0.35">
      <c r="A123" t="s">
        <v>154</v>
      </c>
      <c r="B123" s="12">
        <v>4</v>
      </c>
      <c r="C123" s="2">
        <v>2</v>
      </c>
      <c r="D123" s="13">
        <v>6</v>
      </c>
      <c r="E123" s="12">
        <v>0</v>
      </c>
      <c r="F123" s="2">
        <v>0</v>
      </c>
      <c r="G123" s="13">
        <v>0</v>
      </c>
      <c r="H123" s="23">
        <v>6</v>
      </c>
    </row>
    <row r="124" spans="1:8" x14ac:dyDescent="0.35">
      <c r="A124" t="s">
        <v>155</v>
      </c>
      <c r="B124" s="12">
        <v>6</v>
      </c>
      <c r="C124" s="2">
        <v>2</v>
      </c>
      <c r="D124" s="13">
        <v>8</v>
      </c>
      <c r="E124" s="12">
        <v>0</v>
      </c>
      <c r="F124" s="2">
        <v>0</v>
      </c>
      <c r="G124" s="13">
        <v>0</v>
      </c>
      <c r="H124" s="23">
        <v>8</v>
      </c>
    </row>
    <row r="125" spans="1:8" x14ac:dyDescent="0.35">
      <c r="A125" t="s">
        <v>156</v>
      </c>
      <c r="B125" s="12">
        <v>9</v>
      </c>
      <c r="C125" s="2">
        <v>3</v>
      </c>
      <c r="D125" s="13">
        <v>12</v>
      </c>
      <c r="E125" s="12">
        <v>0</v>
      </c>
      <c r="F125" s="2">
        <v>0</v>
      </c>
      <c r="G125" s="13">
        <v>0</v>
      </c>
      <c r="H125" s="23">
        <v>12</v>
      </c>
    </row>
    <row r="126" spans="1:8" x14ac:dyDescent="0.35">
      <c r="A126" t="s">
        <v>157</v>
      </c>
      <c r="B126" s="12">
        <v>3</v>
      </c>
      <c r="C126" s="2">
        <v>3</v>
      </c>
      <c r="D126" s="13">
        <v>6</v>
      </c>
      <c r="E126" s="12">
        <v>0</v>
      </c>
      <c r="F126" s="2">
        <v>0</v>
      </c>
      <c r="G126" s="13">
        <v>0</v>
      </c>
      <c r="H126" s="23">
        <v>6</v>
      </c>
    </row>
    <row r="127" spans="1:8" x14ac:dyDescent="0.35">
      <c r="A127" t="s">
        <v>158</v>
      </c>
      <c r="B127" s="12">
        <v>6</v>
      </c>
      <c r="C127" s="2">
        <v>5</v>
      </c>
      <c r="D127" s="13">
        <v>11</v>
      </c>
      <c r="E127" s="12">
        <v>1</v>
      </c>
      <c r="F127" s="2">
        <v>0</v>
      </c>
      <c r="G127" s="13">
        <v>1</v>
      </c>
      <c r="H127" s="23">
        <v>12</v>
      </c>
    </row>
    <row r="128" spans="1:8" x14ac:dyDescent="0.35">
      <c r="A128" t="s">
        <v>159</v>
      </c>
      <c r="B128" s="12">
        <v>3</v>
      </c>
      <c r="C128" s="2">
        <v>3</v>
      </c>
      <c r="D128" s="13">
        <v>6</v>
      </c>
      <c r="E128" s="12">
        <v>0</v>
      </c>
      <c r="F128" s="2">
        <v>1</v>
      </c>
      <c r="G128" s="13">
        <v>1</v>
      </c>
      <c r="H128" s="23">
        <v>7</v>
      </c>
    </row>
    <row r="129" spans="1:8" x14ac:dyDescent="0.35">
      <c r="A129" t="s">
        <v>160</v>
      </c>
      <c r="B129" s="12">
        <v>4</v>
      </c>
      <c r="C129" s="2">
        <v>2</v>
      </c>
      <c r="D129" s="13">
        <v>6</v>
      </c>
      <c r="E129" s="12">
        <v>0</v>
      </c>
      <c r="F129" s="2">
        <v>0</v>
      </c>
      <c r="G129" s="13">
        <v>0</v>
      </c>
      <c r="H129" s="23">
        <v>6</v>
      </c>
    </row>
    <row r="130" spans="1:8" x14ac:dyDescent="0.35">
      <c r="A130" t="s">
        <v>161</v>
      </c>
      <c r="B130" s="12">
        <v>5</v>
      </c>
      <c r="C130" s="2">
        <v>1</v>
      </c>
      <c r="D130" s="13">
        <v>6</v>
      </c>
      <c r="E130" s="12">
        <v>0</v>
      </c>
      <c r="F130" s="2">
        <v>0</v>
      </c>
      <c r="G130" s="13">
        <v>0</v>
      </c>
      <c r="H130" s="23">
        <v>6</v>
      </c>
    </row>
    <row r="131" spans="1:8" x14ac:dyDescent="0.35">
      <c r="A131" t="s">
        <v>162</v>
      </c>
      <c r="B131" s="12">
        <v>2</v>
      </c>
      <c r="C131" s="2">
        <v>4</v>
      </c>
      <c r="D131" s="13">
        <v>6</v>
      </c>
      <c r="E131" s="12">
        <v>0</v>
      </c>
      <c r="F131" s="2">
        <v>2</v>
      </c>
      <c r="G131" s="13">
        <v>2</v>
      </c>
      <c r="H131" s="23">
        <v>8</v>
      </c>
    </row>
    <row r="132" spans="1:8" x14ac:dyDescent="0.35">
      <c r="A132" t="s">
        <v>163</v>
      </c>
      <c r="B132" s="12">
        <v>4</v>
      </c>
      <c r="C132" s="2">
        <v>2</v>
      </c>
      <c r="D132" s="13">
        <v>6</v>
      </c>
      <c r="E132" s="12">
        <v>0</v>
      </c>
      <c r="F132" s="2">
        <v>0</v>
      </c>
      <c r="G132" s="13">
        <v>0</v>
      </c>
      <c r="H132" s="23">
        <v>6</v>
      </c>
    </row>
    <row r="133" spans="1:8" x14ac:dyDescent="0.35">
      <c r="A133" t="s">
        <v>164</v>
      </c>
      <c r="B133" s="12">
        <v>4</v>
      </c>
      <c r="C133" s="2">
        <v>2</v>
      </c>
      <c r="D133" s="13">
        <v>6</v>
      </c>
      <c r="E133" s="12">
        <v>0</v>
      </c>
      <c r="F133" s="2">
        <v>0</v>
      </c>
      <c r="G133" s="13">
        <v>0</v>
      </c>
      <c r="H133" s="23">
        <v>6</v>
      </c>
    </row>
    <row r="134" spans="1:8" x14ac:dyDescent="0.35">
      <c r="A134" t="s">
        <v>165</v>
      </c>
      <c r="B134" s="12">
        <v>8</v>
      </c>
      <c r="C134" s="2">
        <v>1</v>
      </c>
      <c r="D134" s="13">
        <v>9</v>
      </c>
      <c r="E134" s="12">
        <v>0</v>
      </c>
      <c r="F134" s="2">
        <v>0</v>
      </c>
      <c r="G134" s="13">
        <v>0</v>
      </c>
      <c r="H134" s="23">
        <v>9</v>
      </c>
    </row>
    <row r="135" spans="1:8" x14ac:dyDescent="0.35">
      <c r="A135" t="s">
        <v>166</v>
      </c>
      <c r="B135" s="12">
        <v>3</v>
      </c>
      <c r="C135" s="2">
        <v>0</v>
      </c>
      <c r="D135" s="13">
        <v>3</v>
      </c>
      <c r="E135" s="12">
        <v>1</v>
      </c>
      <c r="F135" s="2">
        <v>1</v>
      </c>
      <c r="G135" s="13">
        <v>2</v>
      </c>
      <c r="H135" s="23">
        <v>5</v>
      </c>
    </row>
    <row r="136" spans="1:8" x14ac:dyDescent="0.35">
      <c r="A136" t="s">
        <v>167</v>
      </c>
      <c r="B136" s="12">
        <v>6</v>
      </c>
      <c r="C136" s="2">
        <v>4</v>
      </c>
      <c r="D136" s="13">
        <v>10</v>
      </c>
      <c r="E136" s="12">
        <v>2</v>
      </c>
      <c r="F136" s="2">
        <v>2</v>
      </c>
      <c r="G136" s="13">
        <v>4</v>
      </c>
      <c r="H136" s="23">
        <v>15</v>
      </c>
    </row>
    <row r="137" spans="1:8" x14ac:dyDescent="0.35">
      <c r="A137" t="s">
        <v>168</v>
      </c>
      <c r="B137" s="12">
        <v>3</v>
      </c>
      <c r="C137" s="2">
        <v>1</v>
      </c>
      <c r="D137" s="13">
        <v>4</v>
      </c>
      <c r="E137" s="12">
        <v>0</v>
      </c>
      <c r="F137" s="2">
        <v>0</v>
      </c>
      <c r="G137" s="13">
        <v>0</v>
      </c>
      <c r="H137" s="23">
        <v>4</v>
      </c>
    </row>
    <row r="138" spans="1:8" x14ac:dyDescent="0.35">
      <c r="A138" t="s">
        <v>169</v>
      </c>
      <c r="B138" s="12">
        <v>4</v>
      </c>
      <c r="C138" s="2">
        <v>7</v>
      </c>
      <c r="D138" s="13">
        <v>11</v>
      </c>
      <c r="E138" s="12">
        <v>0</v>
      </c>
      <c r="F138" s="2">
        <v>0</v>
      </c>
      <c r="G138" s="13">
        <v>0</v>
      </c>
      <c r="H138" s="23">
        <v>11</v>
      </c>
    </row>
    <row r="139" spans="1:8" x14ac:dyDescent="0.35">
      <c r="A139" t="s">
        <v>170</v>
      </c>
      <c r="B139" s="12">
        <v>8</v>
      </c>
      <c r="C139" s="2">
        <v>2</v>
      </c>
      <c r="D139" s="13">
        <v>10</v>
      </c>
      <c r="E139" s="12">
        <v>0</v>
      </c>
      <c r="F139" s="2">
        <v>0</v>
      </c>
      <c r="G139" s="13">
        <v>0</v>
      </c>
      <c r="H139" s="23">
        <v>10</v>
      </c>
    </row>
    <row r="140" spans="1:8" x14ac:dyDescent="0.35">
      <c r="A140" t="s">
        <v>171</v>
      </c>
      <c r="B140" s="12">
        <v>3</v>
      </c>
      <c r="C140" s="2">
        <v>3</v>
      </c>
      <c r="D140" s="13">
        <v>6</v>
      </c>
      <c r="E140" s="12">
        <v>0</v>
      </c>
      <c r="F140" s="2">
        <v>0</v>
      </c>
      <c r="G140" s="13">
        <v>0</v>
      </c>
      <c r="H140" s="23">
        <v>6</v>
      </c>
    </row>
    <row r="141" spans="1:8" x14ac:dyDescent="0.35">
      <c r="A141" t="s">
        <v>172</v>
      </c>
      <c r="B141" s="12">
        <v>2</v>
      </c>
      <c r="C141" s="2">
        <v>2</v>
      </c>
      <c r="D141" s="13">
        <v>4</v>
      </c>
      <c r="E141" s="12">
        <v>1</v>
      </c>
      <c r="F141" s="2">
        <v>0</v>
      </c>
      <c r="G141" s="13">
        <v>1</v>
      </c>
      <c r="H141" s="23">
        <v>5</v>
      </c>
    </row>
    <row r="142" spans="1:8" x14ac:dyDescent="0.35">
      <c r="A142" t="s">
        <v>173</v>
      </c>
      <c r="B142" s="12">
        <v>5</v>
      </c>
      <c r="C142" s="2">
        <v>3</v>
      </c>
      <c r="D142" s="13">
        <v>8</v>
      </c>
      <c r="E142" s="12">
        <v>1</v>
      </c>
      <c r="F142" s="2">
        <v>0</v>
      </c>
      <c r="G142" s="13">
        <v>1</v>
      </c>
      <c r="H142" s="23">
        <v>9</v>
      </c>
    </row>
    <row r="143" spans="1:8" x14ac:dyDescent="0.35">
      <c r="A143" t="s">
        <v>174</v>
      </c>
      <c r="B143" s="12">
        <v>6</v>
      </c>
      <c r="C143" s="2">
        <v>4</v>
      </c>
      <c r="D143" s="13">
        <v>10</v>
      </c>
      <c r="E143" s="12">
        <v>0</v>
      </c>
      <c r="F143" s="2">
        <v>0</v>
      </c>
      <c r="G143" s="13">
        <v>0</v>
      </c>
      <c r="H143" s="23">
        <v>10</v>
      </c>
    </row>
    <row r="144" spans="1:8" x14ac:dyDescent="0.35">
      <c r="A144" t="s">
        <v>175</v>
      </c>
      <c r="B144" s="12">
        <v>3</v>
      </c>
      <c r="C144" s="2">
        <v>0</v>
      </c>
      <c r="D144" s="13">
        <v>3</v>
      </c>
      <c r="E144" s="12">
        <v>1</v>
      </c>
      <c r="F144" s="2">
        <v>0</v>
      </c>
      <c r="G144" s="13">
        <v>1</v>
      </c>
      <c r="H144" s="23">
        <v>4</v>
      </c>
    </row>
    <row r="145" spans="1:8" x14ac:dyDescent="0.35">
      <c r="A145" t="s">
        <v>176</v>
      </c>
      <c r="B145" s="12">
        <v>4</v>
      </c>
      <c r="C145" s="2">
        <v>1</v>
      </c>
      <c r="D145" s="13">
        <v>5</v>
      </c>
      <c r="E145" s="12">
        <v>0</v>
      </c>
      <c r="F145" s="2">
        <v>0</v>
      </c>
      <c r="G145" s="13">
        <v>0</v>
      </c>
      <c r="H145" s="23">
        <v>5</v>
      </c>
    </row>
    <row r="146" spans="1:8" x14ac:dyDescent="0.35">
      <c r="A146" t="s">
        <v>177</v>
      </c>
      <c r="B146" s="12">
        <v>2</v>
      </c>
      <c r="C146" s="2">
        <v>1</v>
      </c>
      <c r="D146" s="13">
        <v>3</v>
      </c>
      <c r="E146" s="12">
        <v>0</v>
      </c>
      <c r="F146" s="2">
        <v>2</v>
      </c>
      <c r="G146" s="13">
        <v>2</v>
      </c>
      <c r="H146" s="23">
        <v>5</v>
      </c>
    </row>
    <row r="147" spans="1:8" x14ac:dyDescent="0.35">
      <c r="A147" t="s">
        <v>178</v>
      </c>
      <c r="B147" s="12">
        <v>3</v>
      </c>
      <c r="C147" s="2">
        <v>1</v>
      </c>
      <c r="D147" s="13">
        <v>4</v>
      </c>
      <c r="E147" s="12">
        <v>0</v>
      </c>
      <c r="F147" s="2">
        <v>0</v>
      </c>
      <c r="G147" s="13">
        <v>0</v>
      </c>
      <c r="H147" s="23">
        <v>4</v>
      </c>
    </row>
    <row r="148" spans="1:8" x14ac:dyDescent="0.35">
      <c r="A148" t="s">
        <v>179</v>
      </c>
      <c r="B148" s="12">
        <v>1</v>
      </c>
      <c r="C148" s="2">
        <v>2</v>
      </c>
      <c r="D148" s="13">
        <v>3</v>
      </c>
      <c r="E148" s="12">
        <v>1</v>
      </c>
      <c r="F148" s="2">
        <v>1</v>
      </c>
      <c r="G148" s="13">
        <v>2</v>
      </c>
      <c r="H148" s="23">
        <v>5</v>
      </c>
    </row>
    <row r="149" spans="1:8" x14ac:dyDescent="0.35">
      <c r="A149" t="s">
        <v>180</v>
      </c>
      <c r="B149" s="12">
        <v>5</v>
      </c>
      <c r="C149" s="2">
        <v>4</v>
      </c>
      <c r="D149" s="13">
        <v>9</v>
      </c>
      <c r="E149" s="12">
        <v>0</v>
      </c>
      <c r="F149" s="2">
        <v>0</v>
      </c>
      <c r="G149" s="13">
        <v>0</v>
      </c>
      <c r="H149" s="23">
        <v>9</v>
      </c>
    </row>
    <row r="150" spans="1:8" x14ac:dyDescent="0.35">
      <c r="A150" t="s">
        <v>181</v>
      </c>
      <c r="B150" s="12">
        <v>4</v>
      </c>
      <c r="C150" s="2">
        <v>0</v>
      </c>
      <c r="D150" s="13">
        <v>4</v>
      </c>
      <c r="E150" s="12">
        <v>0</v>
      </c>
      <c r="F150" s="2">
        <v>1</v>
      </c>
      <c r="G150" s="13">
        <v>1</v>
      </c>
      <c r="H150" s="23">
        <v>5</v>
      </c>
    </row>
    <row r="151" spans="1:8" x14ac:dyDescent="0.35">
      <c r="A151" t="s">
        <v>182</v>
      </c>
      <c r="B151" s="12">
        <v>6</v>
      </c>
      <c r="C151" s="2">
        <v>0</v>
      </c>
      <c r="D151" s="13">
        <v>6</v>
      </c>
      <c r="E151" s="12">
        <v>0</v>
      </c>
      <c r="F151" s="2">
        <v>0</v>
      </c>
      <c r="G151" s="13">
        <v>0</v>
      </c>
      <c r="H151" s="23">
        <v>6</v>
      </c>
    </row>
    <row r="152" spans="1:8" x14ac:dyDescent="0.35">
      <c r="A152" t="s">
        <v>183</v>
      </c>
      <c r="B152" s="12">
        <v>4</v>
      </c>
      <c r="C152" s="2">
        <v>0</v>
      </c>
      <c r="D152" s="13">
        <v>4</v>
      </c>
      <c r="E152" s="12">
        <v>0</v>
      </c>
      <c r="F152" s="2">
        <v>0</v>
      </c>
      <c r="G152" s="13">
        <v>0</v>
      </c>
      <c r="H152" s="23">
        <v>4</v>
      </c>
    </row>
    <row r="153" spans="1:8" x14ac:dyDescent="0.35">
      <c r="A153" t="s">
        <v>184</v>
      </c>
      <c r="B153" s="12">
        <v>1</v>
      </c>
      <c r="C153" s="2">
        <v>1</v>
      </c>
      <c r="D153" s="13">
        <v>2</v>
      </c>
      <c r="E153" s="12">
        <v>0</v>
      </c>
      <c r="F153" s="2">
        <v>0</v>
      </c>
      <c r="G153" s="13">
        <v>0</v>
      </c>
      <c r="H153" s="23">
        <v>2</v>
      </c>
    </row>
    <row r="154" spans="1:8" x14ac:dyDescent="0.35">
      <c r="A154" t="s">
        <v>185</v>
      </c>
      <c r="B154" s="12">
        <v>7</v>
      </c>
      <c r="C154" s="2">
        <v>1</v>
      </c>
      <c r="D154" s="13">
        <v>8</v>
      </c>
      <c r="E154" s="12">
        <v>1</v>
      </c>
      <c r="F154" s="2">
        <v>0</v>
      </c>
      <c r="G154" s="13">
        <v>1</v>
      </c>
      <c r="H154" s="23">
        <v>9</v>
      </c>
    </row>
    <row r="155" spans="1:8" x14ac:dyDescent="0.35">
      <c r="A155" t="s">
        <v>186</v>
      </c>
      <c r="B155" s="12">
        <v>3</v>
      </c>
      <c r="C155" s="2">
        <v>3</v>
      </c>
      <c r="D155" s="13">
        <v>6</v>
      </c>
      <c r="E155" s="12">
        <v>0</v>
      </c>
      <c r="F155" s="2">
        <v>0</v>
      </c>
      <c r="G155" s="13">
        <v>0</v>
      </c>
      <c r="H155" s="23">
        <v>6</v>
      </c>
    </row>
    <row r="156" spans="1:8" x14ac:dyDescent="0.35">
      <c r="A156" t="s">
        <v>187</v>
      </c>
      <c r="B156" s="12">
        <v>2</v>
      </c>
      <c r="C156" s="2">
        <v>0</v>
      </c>
      <c r="D156" s="13">
        <v>2</v>
      </c>
      <c r="E156" s="12">
        <v>0</v>
      </c>
      <c r="F156" s="2">
        <v>0</v>
      </c>
      <c r="G156" s="13">
        <v>0</v>
      </c>
      <c r="H156" s="23">
        <v>2</v>
      </c>
    </row>
    <row r="157" spans="1:8" x14ac:dyDescent="0.35">
      <c r="A157" t="s">
        <v>188</v>
      </c>
      <c r="B157" s="12">
        <v>2</v>
      </c>
      <c r="C157" s="2">
        <v>0</v>
      </c>
      <c r="D157" s="13">
        <v>2</v>
      </c>
      <c r="E157" s="12">
        <v>1</v>
      </c>
      <c r="F157" s="2">
        <v>0</v>
      </c>
      <c r="G157" s="13">
        <v>1</v>
      </c>
      <c r="H157" s="23">
        <v>3</v>
      </c>
    </row>
    <row r="158" spans="1:8" x14ac:dyDescent="0.35">
      <c r="A158" t="s">
        <v>189</v>
      </c>
      <c r="B158" s="12">
        <v>5</v>
      </c>
      <c r="C158" s="2">
        <v>0</v>
      </c>
      <c r="D158" s="13">
        <v>5</v>
      </c>
      <c r="E158" s="12">
        <v>0</v>
      </c>
      <c r="F158" s="2">
        <v>0</v>
      </c>
      <c r="G158" s="13">
        <v>0</v>
      </c>
      <c r="H158" s="23">
        <v>5</v>
      </c>
    </row>
    <row r="159" spans="1:8" x14ac:dyDescent="0.35">
      <c r="A159" t="s">
        <v>190</v>
      </c>
      <c r="B159" s="12">
        <v>0</v>
      </c>
      <c r="C159" s="2">
        <v>5</v>
      </c>
      <c r="D159" s="13">
        <v>5</v>
      </c>
      <c r="E159" s="12">
        <v>1</v>
      </c>
      <c r="F159" s="2">
        <v>0</v>
      </c>
      <c r="G159" s="13">
        <v>1</v>
      </c>
      <c r="H159" s="23">
        <v>6</v>
      </c>
    </row>
    <row r="160" spans="1:8" x14ac:dyDescent="0.35">
      <c r="A160" t="s">
        <v>191</v>
      </c>
      <c r="B160" s="12">
        <v>5</v>
      </c>
      <c r="C160" s="2">
        <v>3</v>
      </c>
      <c r="D160" s="13">
        <v>8</v>
      </c>
      <c r="E160" s="12">
        <v>0</v>
      </c>
      <c r="F160" s="2">
        <v>1</v>
      </c>
      <c r="G160" s="13">
        <v>1</v>
      </c>
      <c r="H160" s="23">
        <v>9</v>
      </c>
    </row>
    <row r="161" spans="1:8" x14ac:dyDescent="0.35">
      <c r="A161" t="s">
        <v>192</v>
      </c>
      <c r="B161" s="12">
        <v>2</v>
      </c>
      <c r="C161" s="2">
        <v>4</v>
      </c>
      <c r="D161" s="13">
        <v>6</v>
      </c>
      <c r="E161" s="12">
        <v>1</v>
      </c>
      <c r="F161" s="2">
        <v>1</v>
      </c>
      <c r="G161" s="13">
        <v>2</v>
      </c>
      <c r="H161" s="23">
        <v>8</v>
      </c>
    </row>
    <row r="162" spans="1:8" x14ac:dyDescent="0.35">
      <c r="A162" t="s">
        <v>193</v>
      </c>
      <c r="B162" s="12">
        <v>7</v>
      </c>
      <c r="C162" s="2">
        <v>0</v>
      </c>
      <c r="D162" s="13">
        <v>7</v>
      </c>
      <c r="E162" s="12">
        <v>0</v>
      </c>
      <c r="F162" s="2">
        <v>0</v>
      </c>
      <c r="G162" s="13">
        <v>0</v>
      </c>
      <c r="H162" s="23">
        <v>7</v>
      </c>
    </row>
    <row r="163" spans="1:8" x14ac:dyDescent="0.35">
      <c r="A163" t="s">
        <v>194</v>
      </c>
      <c r="B163" s="12">
        <v>3</v>
      </c>
      <c r="C163" s="2">
        <v>2</v>
      </c>
      <c r="D163" s="13">
        <v>5</v>
      </c>
      <c r="E163" s="12">
        <v>0</v>
      </c>
      <c r="F163" s="2">
        <v>1</v>
      </c>
      <c r="G163" s="13">
        <v>1</v>
      </c>
      <c r="H163" s="23">
        <v>6</v>
      </c>
    </row>
    <row r="164" spans="1:8" x14ac:dyDescent="0.35">
      <c r="A164" t="s">
        <v>195</v>
      </c>
      <c r="B164" s="12">
        <v>4</v>
      </c>
      <c r="C164" s="2">
        <v>1</v>
      </c>
      <c r="D164" s="13">
        <v>5</v>
      </c>
      <c r="E164" s="12">
        <v>0</v>
      </c>
      <c r="F164" s="2">
        <v>0</v>
      </c>
      <c r="G164" s="13">
        <v>0</v>
      </c>
      <c r="H164" s="23">
        <v>5</v>
      </c>
    </row>
    <row r="165" spans="1:8" x14ac:dyDescent="0.35">
      <c r="A165" t="s">
        <v>196</v>
      </c>
      <c r="B165" s="12">
        <v>5</v>
      </c>
      <c r="C165" s="2">
        <v>1</v>
      </c>
      <c r="D165" s="13">
        <v>6</v>
      </c>
      <c r="E165" s="12">
        <v>0</v>
      </c>
      <c r="F165" s="2">
        <v>0</v>
      </c>
      <c r="G165" s="13">
        <v>0</v>
      </c>
      <c r="H165" s="23">
        <v>6</v>
      </c>
    </row>
    <row r="166" spans="1:8" x14ac:dyDescent="0.35">
      <c r="A166" t="s">
        <v>197</v>
      </c>
      <c r="B166" s="12">
        <v>1</v>
      </c>
      <c r="C166" s="2">
        <v>2</v>
      </c>
      <c r="D166" s="13">
        <v>3</v>
      </c>
      <c r="E166" s="12">
        <v>2</v>
      </c>
      <c r="F166" s="2">
        <v>0</v>
      </c>
      <c r="G166" s="13">
        <v>2</v>
      </c>
      <c r="H166" s="23">
        <v>5</v>
      </c>
    </row>
    <row r="167" spans="1:8" x14ac:dyDescent="0.35">
      <c r="A167" t="s">
        <v>198</v>
      </c>
      <c r="B167" s="12">
        <v>2</v>
      </c>
      <c r="C167" s="2">
        <v>0</v>
      </c>
      <c r="D167" s="13">
        <v>2</v>
      </c>
      <c r="E167" s="12">
        <v>1</v>
      </c>
      <c r="F167" s="2">
        <v>0</v>
      </c>
      <c r="G167" s="13">
        <v>1</v>
      </c>
      <c r="H167" s="23">
        <v>3</v>
      </c>
    </row>
    <row r="168" spans="1:8" x14ac:dyDescent="0.35">
      <c r="A168" t="s">
        <v>199</v>
      </c>
      <c r="B168" s="12">
        <v>1</v>
      </c>
      <c r="C168" s="2">
        <v>1</v>
      </c>
      <c r="D168" s="13">
        <v>2</v>
      </c>
      <c r="E168" s="12">
        <v>0</v>
      </c>
      <c r="F168" s="2">
        <v>0</v>
      </c>
      <c r="G168" s="13">
        <v>0</v>
      </c>
      <c r="H168" s="23">
        <v>2</v>
      </c>
    </row>
    <row r="169" spans="1:8" x14ac:dyDescent="0.35">
      <c r="A169" t="s">
        <v>200</v>
      </c>
      <c r="B169" s="12">
        <v>9</v>
      </c>
      <c r="C169" s="2">
        <v>0</v>
      </c>
      <c r="D169" s="13">
        <v>9</v>
      </c>
      <c r="E169" s="12">
        <v>0</v>
      </c>
      <c r="F169" s="2">
        <v>0</v>
      </c>
      <c r="G169" s="13">
        <v>0</v>
      </c>
      <c r="H169" s="23">
        <v>9</v>
      </c>
    </row>
    <row r="170" spans="1:8" x14ac:dyDescent="0.35">
      <c r="A170" t="s">
        <v>201</v>
      </c>
      <c r="B170" s="12">
        <v>3</v>
      </c>
      <c r="C170" s="2">
        <v>1</v>
      </c>
      <c r="D170" s="13">
        <v>4</v>
      </c>
      <c r="E170" s="12">
        <v>0</v>
      </c>
      <c r="F170" s="2">
        <v>0</v>
      </c>
      <c r="G170" s="13">
        <v>0</v>
      </c>
      <c r="H170" s="23">
        <v>4</v>
      </c>
    </row>
    <row r="171" spans="1:8" x14ac:dyDescent="0.35">
      <c r="A171" t="s">
        <v>202</v>
      </c>
      <c r="B171" s="12">
        <v>2</v>
      </c>
      <c r="C171" s="2">
        <v>1</v>
      </c>
      <c r="D171" s="13">
        <v>3</v>
      </c>
      <c r="E171" s="12">
        <v>0</v>
      </c>
      <c r="F171" s="2">
        <v>1</v>
      </c>
      <c r="G171" s="13">
        <v>1</v>
      </c>
      <c r="H171" s="23">
        <v>4</v>
      </c>
    </row>
    <row r="172" spans="1:8" x14ac:dyDescent="0.35">
      <c r="A172" t="s">
        <v>203</v>
      </c>
      <c r="B172" s="12">
        <v>1</v>
      </c>
      <c r="C172" s="2">
        <v>4</v>
      </c>
      <c r="D172" s="13">
        <v>5</v>
      </c>
      <c r="E172" s="12">
        <v>0</v>
      </c>
      <c r="F172" s="2">
        <v>0</v>
      </c>
      <c r="G172" s="13">
        <v>0</v>
      </c>
      <c r="H172" s="23">
        <v>5</v>
      </c>
    </row>
    <row r="173" spans="1:8" x14ac:dyDescent="0.35">
      <c r="A173" t="s">
        <v>204</v>
      </c>
      <c r="B173" s="12">
        <v>1</v>
      </c>
      <c r="C173" s="2">
        <v>2</v>
      </c>
      <c r="D173" s="13">
        <v>3</v>
      </c>
      <c r="E173" s="12">
        <v>1</v>
      </c>
      <c r="F173" s="2">
        <v>0</v>
      </c>
      <c r="G173" s="13">
        <v>1</v>
      </c>
      <c r="H173" s="23">
        <v>4</v>
      </c>
    </row>
    <row r="174" spans="1:8" x14ac:dyDescent="0.35">
      <c r="A174" t="s">
        <v>205</v>
      </c>
      <c r="B174" s="12">
        <v>1</v>
      </c>
      <c r="C174" s="2">
        <v>0</v>
      </c>
      <c r="D174" s="13">
        <v>1</v>
      </c>
      <c r="E174" s="12">
        <v>0</v>
      </c>
      <c r="F174" s="2">
        <v>0</v>
      </c>
      <c r="G174" s="13">
        <v>0</v>
      </c>
      <c r="H174" s="23">
        <v>1</v>
      </c>
    </row>
    <row r="175" spans="1:8" x14ac:dyDescent="0.35">
      <c r="A175" t="s">
        <v>206</v>
      </c>
      <c r="B175" s="12">
        <v>3</v>
      </c>
      <c r="C175" s="2">
        <v>1</v>
      </c>
      <c r="D175" s="13">
        <v>4</v>
      </c>
      <c r="E175" s="12">
        <v>0</v>
      </c>
      <c r="F175" s="2">
        <v>0</v>
      </c>
      <c r="G175" s="13">
        <v>0</v>
      </c>
      <c r="H175" s="23">
        <v>4</v>
      </c>
    </row>
    <row r="176" spans="1:8" x14ac:dyDescent="0.35">
      <c r="A176" t="s">
        <v>207</v>
      </c>
      <c r="B176" s="12">
        <v>3</v>
      </c>
      <c r="C176" s="2">
        <v>2</v>
      </c>
      <c r="D176" s="13">
        <v>5</v>
      </c>
      <c r="E176" s="12">
        <v>0</v>
      </c>
      <c r="F176" s="2">
        <v>0</v>
      </c>
      <c r="G176" s="13">
        <v>0</v>
      </c>
      <c r="H176" s="23">
        <v>5</v>
      </c>
    </row>
    <row r="177" spans="1:8" x14ac:dyDescent="0.35">
      <c r="A177" t="s">
        <v>208</v>
      </c>
      <c r="B177" s="12">
        <v>6</v>
      </c>
      <c r="C177" s="2">
        <v>0</v>
      </c>
      <c r="D177" s="13">
        <v>6</v>
      </c>
      <c r="E177" s="12">
        <v>0</v>
      </c>
      <c r="F177" s="2">
        <v>0</v>
      </c>
      <c r="G177" s="13">
        <v>0</v>
      </c>
      <c r="H177" s="23">
        <v>6</v>
      </c>
    </row>
    <row r="178" spans="1:8" x14ac:dyDescent="0.35">
      <c r="A178" t="s">
        <v>209</v>
      </c>
      <c r="B178" s="12">
        <v>4</v>
      </c>
      <c r="C178" s="2">
        <v>1</v>
      </c>
      <c r="D178" s="13">
        <v>5</v>
      </c>
      <c r="E178" s="12">
        <v>0</v>
      </c>
      <c r="F178" s="2">
        <v>0</v>
      </c>
      <c r="G178" s="13">
        <v>0</v>
      </c>
      <c r="H178" s="23">
        <v>5</v>
      </c>
    </row>
    <row r="179" spans="1:8" x14ac:dyDescent="0.35">
      <c r="A179" t="s">
        <v>210</v>
      </c>
      <c r="B179" s="12">
        <v>2</v>
      </c>
      <c r="C179" s="2">
        <v>2</v>
      </c>
      <c r="D179" s="13">
        <v>4</v>
      </c>
      <c r="E179" s="12">
        <v>0</v>
      </c>
      <c r="F179" s="2">
        <v>0</v>
      </c>
      <c r="G179" s="13">
        <v>0</v>
      </c>
      <c r="H179" s="23">
        <v>4</v>
      </c>
    </row>
    <row r="180" spans="1:8" x14ac:dyDescent="0.35">
      <c r="A180" t="s">
        <v>211</v>
      </c>
      <c r="B180" s="12">
        <v>5</v>
      </c>
      <c r="C180" s="2">
        <v>1</v>
      </c>
      <c r="D180" s="13">
        <v>6</v>
      </c>
      <c r="E180" s="12">
        <v>0</v>
      </c>
      <c r="F180" s="2">
        <v>0</v>
      </c>
      <c r="G180" s="13">
        <v>0</v>
      </c>
      <c r="H180" s="23">
        <v>6</v>
      </c>
    </row>
    <row r="181" spans="1:8" x14ac:dyDescent="0.35">
      <c r="A181" t="s">
        <v>212</v>
      </c>
      <c r="B181" s="12">
        <v>3</v>
      </c>
      <c r="C181" s="2">
        <v>1</v>
      </c>
      <c r="D181" s="13">
        <v>4</v>
      </c>
      <c r="E181" s="12">
        <v>1</v>
      </c>
      <c r="F181" s="2">
        <v>1</v>
      </c>
      <c r="G181" s="13">
        <v>2</v>
      </c>
      <c r="H181" s="23">
        <v>6</v>
      </c>
    </row>
    <row r="182" spans="1:8" x14ac:dyDescent="0.35">
      <c r="A182" t="s">
        <v>213</v>
      </c>
      <c r="B182" s="12">
        <v>2</v>
      </c>
      <c r="C182" s="2">
        <v>1</v>
      </c>
      <c r="D182" s="13">
        <v>3</v>
      </c>
      <c r="E182" s="12">
        <v>1</v>
      </c>
      <c r="F182" s="2">
        <v>2</v>
      </c>
      <c r="G182" s="13">
        <v>3</v>
      </c>
      <c r="H182" s="23">
        <v>6</v>
      </c>
    </row>
    <row r="183" spans="1:8" x14ac:dyDescent="0.35">
      <c r="A183" t="s">
        <v>214</v>
      </c>
      <c r="B183" s="12">
        <v>6</v>
      </c>
      <c r="C183" s="2">
        <v>3</v>
      </c>
      <c r="D183" s="13">
        <v>9</v>
      </c>
      <c r="E183" s="12">
        <v>2</v>
      </c>
      <c r="F183" s="2">
        <v>0</v>
      </c>
      <c r="G183" s="13">
        <v>2</v>
      </c>
      <c r="H183" s="23">
        <v>11</v>
      </c>
    </row>
    <row r="184" spans="1:8" x14ac:dyDescent="0.35">
      <c r="A184" t="s">
        <v>215</v>
      </c>
      <c r="B184" s="12">
        <v>2</v>
      </c>
      <c r="C184" s="2">
        <v>2</v>
      </c>
      <c r="D184" s="13">
        <v>4</v>
      </c>
      <c r="E184" s="12">
        <v>0</v>
      </c>
      <c r="F184" s="2">
        <v>0</v>
      </c>
      <c r="G184" s="13">
        <v>0</v>
      </c>
      <c r="H184" s="23">
        <v>4</v>
      </c>
    </row>
    <row r="185" spans="1:8" x14ac:dyDescent="0.35">
      <c r="A185" t="s">
        <v>216</v>
      </c>
      <c r="B185" s="12">
        <v>5</v>
      </c>
      <c r="C185" s="2">
        <v>2</v>
      </c>
      <c r="D185" s="13">
        <v>7</v>
      </c>
      <c r="E185" s="12">
        <v>0</v>
      </c>
      <c r="F185" s="2">
        <v>0</v>
      </c>
      <c r="G185" s="13">
        <v>0</v>
      </c>
      <c r="H185" s="23">
        <v>7</v>
      </c>
    </row>
    <row r="186" spans="1:8" x14ac:dyDescent="0.35">
      <c r="A186" t="s">
        <v>217</v>
      </c>
      <c r="B186" s="12">
        <v>2</v>
      </c>
      <c r="C186" s="2">
        <v>1</v>
      </c>
      <c r="D186" s="13">
        <v>3</v>
      </c>
      <c r="E186" s="12">
        <v>0</v>
      </c>
      <c r="F186" s="2">
        <v>1</v>
      </c>
      <c r="G186" s="13">
        <v>1</v>
      </c>
      <c r="H186" s="23">
        <v>4</v>
      </c>
    </row>
    <row r="187" spans="1:8" x14ac:dyDescent="0.35">
      <c r="A187" t="s">
        <v>218</v>
      </c>
      <c r="B187" s="12">
        <v>10</v>
      </c>
      <c r="C187" s="2">
        <v>1</v>
      </c>
      <c r="D187" s="13">
        <v>11</v>
      </c>
      <c r="E187" s="12">
        <v>0</v>
      </c>
      <c r="F187" s="2">
        <v>0</v>
      </c>
      <c r="G187" s="13">
        <v>0</v>
      </c>
      <c r="H187" s="23">
        <v>11</v>
      </c>
    </row>
    <row r="188" spans="1:8" x14ac:dyDescent="0.35">
      <c r="A188" t="s">
        <v>219</v>
      </c>
      <c r="B188" s="12">
        <v>7</v>
      </c>
      <c r="C188" s="2">
        <v>2</v>
      </c>
      <c r="D188" s="13">
        <v>9</v>
      </c>
      <c r="E188" s="12">
        <v>1</v>
      </c>
      <c r="F188" s="2">
        <v>0</v>
      </c>
      <c r="G188" s="13">
        <v>1</v>
      </c>
      <c r="H188" s="23">
        <v>10</v>
      </c>
    </row>
    <row r="189" spans="1:8" x14ac:dyDescent="0.35">
      <c r="A189" t="s">
        <v>220</v>
      </c>
      <c r="B189" s="12">
        <v>1</v>
      </c>
      <c r="C189" s="2">
        <v>3</v>
      </c>
      <c r="D189" s="13">
        <v>4</v>
      </c>
      <c r="E189" s="12">
        <v>1</v>
      </c>
      <c r="F189" s="2">
        <v>0</v>
      </c>
      <c r="G189" s="13">
        <v>1</v>
      </c>
      <c r="H189" s="23">
        <v>5</v>
      </c>
    </row>
    <row r="190" spans="1:8" x14ac:dyDescent="0.35">
      <c r="A190" t="s">
        <v>221</v>
      </c>
      <c r="B190" s="12">
        <v>3</v>
      </c>
      <c r="C190" s="2">
        <v>2</v>
      </c>
      <c r="D190" s="13">
        <v>5</v>
      </c>
      <c r="E190" s="12">
        <v>1</v>
      </c>
      <c r="F190" s="2">
        <v>0</v>
      </c>
      <c r="G190" s="13">
        <v>1</v>
      </c>
      <c r="H190" s="23">
        <v>6</v>
      </c>
    </row>
    <row r="191" spans="1:8" x14ac:dyDescent="0.35">
      <c r="A191" t="s">
        <v>222</v>
      </c>
      <c r="B191" s="12">
        <v>4</v>
      </c>
      <c r="C191" s="2">
        <v>1</v>
      </c>
      <c r="D191" s="13">
        <v>5</v>
      </c>
      <c r="E191" s="12">
        <v>0</v>
      </c>
      <c r="F191" s="2">
        <v>0</v>
      </c>
      <c r="G191" s="13">
        <v>0</v>
      </c>
      <c r="H191" s="23">
        <v>5</v>
      </c>
    </row>
    <row r="192" spans="1:8" x14ac:dyDescent="0.35">
      <c r="A192" t="s">
        <v>223</v>
      </c>
      <c r="B192" s="12">
        <v>4</v>
      </c>
      <c r="C192" s="2">
        <v>1</v>
      </c>
      <c r="D192" s="13">
        <v>5</v>
      </c>
      <c r="E192" s="12">
        <v>0</v>
      </c>
      <c r="F192" s="2">
        <v>1</v>
      </c>
      <c r="G192" s="13">
        <v>1</v>
      </c>
      <c r="H192" s="23">
        <v>6</v>
      </c>
    </row>
    <row r="193" spans="1:8" x14ac:dyDescent="0.35">
      <c r="A193" t="s">
        <v>224</v>
      </c>
      <c r="B193" s="12">
        <v>3</v>
      </c>
      <c r="C193" s="2">
        <v>1</v>
      </c>
      <c r="D193" s="13">
        <v>4</v>
      </c>
      <c r="E193" s="12">
        <v>0</v>
      </c>
      <c r="F193" s="2">
        <v>0</v>
      </c>
      <c r="G193" s="13">
        <v>0</v>
      </c>
      <c r="H193" s="23">
        <v>4</v>
      </c>
    </row>
    <row r="194" spans="1:8" x14ac:dyDescent="0.35">
      <c r="A194" t="s">
        <v>225</v>
      </c>
      <c r="B194" s="12">
        <v>0</v>
      </c>
      <c r="C194" s="2">
        <v>2</v>
      </c>
      <c r="D194" s="13">
        <v>2</v>
      </c>
      <c r="E194" s="12">
        <v>0</v>
      </c>
      <c r="F194" s="2">
        <v>0</v>
      </c>
      <c r="G194" s="13">
        <v>0</v>
      </c>
      <c r="H194" s="23">
        <v>2</v>
      </c>
    </row>
    <row r="195" spans="1:8" x14ac:dyDescent="0.35">
      <c r="A195" t="s">
        <v>226</v>
      </c>
      <c r="B195" s="12">
        <v>4</v>
      </c>
      <c r="C195" s="2">
        <v>4</v>
      </c>
      <c r="D195" s="13">
        <v>8</v>
      </c>
      <c r="E195" s="12">
        <v>0</v>
      </c>
      <c r="F195" s="2">
        <v>1</v>
      </c>
      <c r="G195" s="13">
        <v>1</v>
      </c>
      <c r="H195" s="23">
        <v>9</v>
      </c>
    </row>
    <row r="196" spans="1:8" x14ac:dyDescent="0.35">
      <c r="A196" t="s">
        <v>227</v>
      </c>
      <c r="B196" s="12">
        <v>3</v>
      </c>
      <c r="C196" s="2">
        <v>2</v>
      </c>
      <c r="D196" s="13">
        <v>5</v>
      </c>
      <c r="E196" s="12">
        <v>0</v>
      </c>
      <c r="F196" s="2">
        <v>0</v>
      </c>
      <c r="G196" s="13">
        <v>0</v>
      </c>
      <c r="H196" s="23">
        <v>5</v>
      </c>
    </row>
    <row r="197" spans="1:8" x14ac:dyDescent="0.35">
      <c r="A197" t="s">
        <v>228</v>
      </c>
      <c r="B197" s="12">
        <v>3</v>
      </c>
      <c r="C197" s="2">
        <v>1</v>
      </c>
      <c r="D197" s="13">
        <v>4</v>
      </c>
      <c r="E197" s="12">
        <v>1</v>
      </c>
      <c r="F197" s="2">
        <v>0</v>
      </c>
      <c r="G197" s="13">
        <v>1</v>
      </c>
      <c r="H197" s="23">
        <v>5</v>
      </c>
    </row>
    <row r="198" spans="1:8" x14ac:dyDescent="0.35">
      <c r="A198" t="s">
        <v>229</v>
      </c>
      <c r="B198" s="12">
        <v>6</v>
      </c>
      <c r="C198" s="2">
        <v>2</v>
      </c>
      <c r="D198" s="13">
        <v>8</v>
      </c>
      <c r="E198" s="12">
        <v>0</v>
      </c>
      <c r="F198" s="2">
        <v>0</v>
      </c>
      <c r="G198" s="13">
        <v>0</v>
      </c>
      <c r="H198" s="23">
        <v>8</v>
      </c>
    </row>
    <row r="199" spans="1:8" x14ac:dyDescent="0.35">
      <c r="A199" t="s">
        <v>230</v>
      </c>
      <c r="B199" s="12">
        <v>7</v>
      </c>
      <c r="C199" s="2">
        <v>1</v>
      </c>
      <c r="D199" s="13">
        <v>8</v>
      </c>
      <c r="E199" s="12">
        <v>0</v>
      </c>
      <c r="F199" s="2">
        <v>0</v>
      </c>
      <c r="G199" s="13">
        <v>0</v>
      </c>
      <c r="H199" s="23">
        <v>8</v>
      </c>
    </row>
    <row r="200" spans="1:8" x14ac:dyDescent="0.35">
      <c r="A200" t="s">
        <v>231</v>
      </c>
      <c r="B200" s="12">
        <v>3</v>
      </c>
      <c r="C200" s="2">
        <v>4</v>
      </c>
      <c r="D200" s="13">
        <v>7</v>
      </c>
      <c r="E200" s="12">
        <v>0</v>
      </c>
      <c r="F200" s="2">
        <v>0</v>
      </c>
      <c r="G200" s="13">
        <v>0</v>
      </c>
      <c r="H200" s="23">
        <v>7</v>
      </c>
    </row>
    <row r="201" spans="1:8" x14ac:dyDescent="0.35">
      <c r="A201" t="s">
        <v>232</v>
      </c>
      <c r="B201" s="12">
        <v>5</v>
      </c>
      <c r="C201" s="2">
        <v>1</v>
      </c>
      <c r="D201" s="13">
        <v>6</v>
      </c>
      <c r="E201" s="12">
        <v>0</v>
      </c>
      <c r="F201" s="2">
        <v>0</v>
      </c>
      <c r="G201" s="13">
        <v>0</v>
      </c>
      <c r="H201" s="23">
        <v>6</v>
      </c>
    </row>
    <row r="202" spans="1:8" x14ac:dyDescent="0.35">
      <c r="A202" t="s">
        <v>233</v>
      </c>
      <c r="B202" s="12">
        <v>4</v>
      </c>
      <c r="C202" s="2">
        <v>0</v>
      </c>
      <c r="D202" s="13">
        <v>4</v>
      </c>
      <c r="E202" s="12">
        <v>0</v>
      </c>
      <c r="F202" s="2">
        <v>0</v>
      </c>
      <c r="G202" s="13">
        <v>0</v>
      </c>
      <c r="H202" s="23">
        <v>4</v>
      </c>
    </row>
    <row r="203" spans="1:8" x14ac:dyDescent="0.35">
      <c r="A203" t="s">
        <v>234</v>
      </c>
      <c r="B203" s="12">
        <v>4</v>
      </c>
      <c r="C203" s="2">
        <v>0</v>
      </c>
      <c r="D203" s="13">
        <v>4</v>
      </c>
      <c r="E203" s="12">
        <v>0</v>
      </c>
      <c r="F203" s="2">
        <v>0</v>
      </c>
      <c r="G203" s="13">
        <v>0</v>
      </c>
      <c r="H203" s="23">
        <v>4</v>
      </c>
    </row>
    <row r="204" spans="1:8" x14ac:dyDescent="0.35">
      <c r="A204" t="s">
        <v>235</v>
      </c>
      <c r="B204" s="12">
        <v>3</v>
      </c>
      <c r="C204" s="2">
        <v>4</v>
      </c>
      <c r="D204" s="13">
        <v>7</v>
      </c>
      <c r="E204" s="12">
        <v>1</v>
      </c>
      <c r="F204" s="2">
        <v>0</v>
      </c>
      <c r="G204" s="13">
        <v>1</v>
      </c>
      <c r="H204" s="23">
        <v>8</v>
      </c>
    </row>
    <row r="205" spans="1:8" x14ac:dyDescent="0.35">
      <c r="A205" t="s">
        <v>236</v>
      </c>
      <c r="B205" s="12">
        <v>2</v>
      </c>
      <c r="C205" s="2">
        <v>3</v>
      </c>
      <c r="D205" s="13">
        <v>5</v>
      </c>
      <c r="E205" s="12">
        <v>1</v>
      </c>
      <c r="F205" s="2">
        <v>0</v>
      </c>
      <c r="G205" s="13">
        <v>1</v>
      </c>
      <c r="H205" s="23">
        <v>6</v>
      </c>
    </row>
    <row r="206" spans="1:8" x14ac:dyDescent="0.35">
      <c r="A206" t="s">
        <v>237</v>
      </c>
      <c r="B206" s="12">
        <v>3</v>
      </c>
      <c r="C206" s="2">
        <v>1</v>
      </c>
      <c r="D206" s="13">
        <v>4</v>
      </c>
      <c r="E206" s="12">
        <v>0</v>
      </c>
      <c r="F206" s="2">
        <v>2</v>
      </c>
      <c r="G206" s="13">
        <v>2</v>
      </c>
      <c r="H206" s="23">
        <v>6</v>
      </c>
    </row>
    <row r="207" spans="1:8" x14ac:dyDescent="0.35">
      <c r="A207" t="s">
        <v>238</v>
      </c>
      <c r="B207" s="12">
        <v>5</v>
      </c>
      <c r="C207" s="2">
        <v>2</v>
      </c>
      <c r="D207" s="13">
        <v>7</v>
      </c>
      <c r="E207" s="12">
        <v>0</v>
      </c>
      <c r="F207" s="2">
        <v>1</v>
      </c>
      <c r="G207" s="13">
        <v>1</v>
      </c>
      <c r="H207" s="23">
        <v>8</v>
      </c>
    </row>
    <row r="208" spans="1:8" x14ac:dyDescent="0.35">
      <c r="A208" t="s">
        <v>239</v>
      </c>
      <c r="B208" s="12">
        <v>5</v>
      </c>
      <c r="C208" s="2">
        <v>1</v>
      </c>
      <c r="D208" s="13">
        <v>6</v>
      </c>
      <c r="E208" s="12">
        <v>0</v>
      </c>
      <c r="F208" s="2">
        <v>0</v>
      </c>
      <c r="G208" s="13">
        <v>0</v>
      </c>
      <c r="H208" s="23">
        <v>6</v>
      </c>
    </row>
    <row r="209" spans="1:8" x14ac:dyDescent="0.35">
      <c r="A209" t="s">
        <v>240</v>
      </c>
      <c r="B209" s="12">
        <v>3</v>
      </c>
      <c r="C209" s="2">
        <v>2</v>
      </c>
      <c r="D209" s="13">
        <v>5</v>
      </c>
      <c r="E209" s="12">
        <v>0</v>
      </c>
      <c r="F209" s="2">
        <v>0</v>
      </c>
      <c r="G209" s="13">
        <v>0</v>
      </c>
      <c r="H209" s="23">
        <v>5</v>
      </c>
    </row>
    <row r="210" spans="1:8" x14ac:dyDescent="0.35">
      <c r="A210" t="s">
        <v>241</v>
      </c>
      <c r="B210" s="12">
        <v>3</v>
      </c>
      <c r="C210" s="2">
        <v>1</v>
      </c>
      <c r="D210" s="13">
        <v>4</v>
      </c>
      <c r="E210" s="12">
        <v>0</v>
      </c>
      <c r="F210" s="2">
        <v>0</v>
      </c>
      <c r="G210" s="13">
        <v>0</v>
      </c>
      <c r="H210" s="23">
        <v>4</v>
      </c>
    </row>
    <row r="211" spans="1:8" x14ac:dyDescent="0.35">
      <c r="A211" t="s">
        <v>242</v>
      </c>
      <c r="B211" s="12">
        <v>2</v>
      </c>
      <c r="C211" s="2">
        <v>2</v>
      </c>
      <c r="D211" s="13">
        <v>4</v>
      </c>
      <c r="E211" s="12">
        <v>0</v>
      </c>
      <c r="F211" s="2">
        <v>1</v>
      </c>
      <c r="G211" s="13">
        <v>1</v>
      </c>
      <c r="H211" s="23">
        <v>5</v>
      </c>
    </row>
    <row r="212" spans="1:8" x14ac:dyDescent="0.35">
      <c r="A212" t="s">
        <v>243</v>
      </c>
      <c r="B212" s="12">
        <v>6</v>
      </c>
      <c r="C212" s="2">
        <v>0</v>
      </c>
      <c r="D212" s="13">
        <v>6</v>
      </c>
      <c r="E212" s="12">
        <v>0</v>
      </c>
      <c r="F212" s="2">
        <v>0</v>
      </c>
      <c r="G212" s="13">
        <v>0</v>
      </c>
      <c r="H212" s="23">
        <v>6</v>
      </c>
    </row>
    <row r="213" spans="1:8" x14ac:dyDescent="0.35">
      <c r="A213" t="s">
        <v>244</v>
      </c>
      <c r="B213" s="12">
        <v>2</v>
      </c>
      <c r="C213" s="2">
        <v>0</v>
      </c>
      <c r="D213" s="13">
        <v>2</v>
      </c>
      <c r="E213" s="12">
        <v>0</v>
      </c>
      <c r="F213" s="2">
        <v>1</v>
      </c>
      <c r="G213" s="13">
        <v>1</v>
      </c>
      <c r="H213" s="23">
        <v>3</v>
      </c>
    </row>
    <row r="214" spans="1:8" x14ac:dyDescent="0.35">
      <c r="A214" t="s">
        <v>245</v>
      </c>
      <c r="B214" s="12">
        <v>3</v>
      </c>
      <c r="C214" s="2">
        <v>2</v>
      </c>
      <c r="D214" s="13">
        <v>5</v>
      </c>
      <c r="E214" s="12">
        <v>1</v>
      </c>
      <c r="F214" s="2">
        <v>0</v>
      </c>
      <c r="G214" s="13">
        <v>1</v>
      </c>
      <c r="H214" s="23">
        <v>6</v>
      </c>
    </row>
    <row r="215" spans="1:8" x14ac:dyDescent="0.35">
      <c r="A215" t="s">
        <v>246</v>
      </c>
      <c r="B215" s="12">
        <v>1</v>
      </c>
      <c r="C215" s="2">
        <v>0</v>
      </c>
      <c r="D215" s="13">
        <v>1</v>
      </c>
      <c r="E215" s="12">
        <v>0</v>
      </c>
      <c r="F215" s="2">
        <v>0</v>
      </c>
      <c r="G215" s="13">
        <v>0</v>
      </c>
      <c r="H215" s="23">
        <v>1</v>
      </c>
    </row>
    <row r="216" spans="1:8" x14ac:dyDescent="0.35">
      <c r="A216" t="s">
        <v>247</v>
      </c>
      <c r="B216" s="12">
        <v>2</v>
      </c>
      <c r="C216" s="2">
        <v>0</v>
      </c>
      <c r="D216" s="13">
        <v>2</v>
      </c>
      <c r="E216" s="12">
        <v>1</v>
      </c>
      <c r="F216" s="2">
        <v>0</v>
      </c>
      <c r="G216" s="13">
        <v>1</v>
      </c>
      <c r="H216" s="23">
        <v>3</v>
      </c>
    </row>
    <row r="217" spans="1:8" x14ac:dyDescent="0.35">
      <c r="A217" t="s">
        <v>248</v>
      </c>
      <c r="B217" s="12">
        <v>1</v>
      </c>
      <c r="C217" s="2">
        <v>3</v>
      </c>
      <c r="D217" s="13">
        <v>4</v>
      </c>
      <c r="E217" s="12">
        <v>1</v>
      </c>
      <c r="F217" s="2">
        <v>0</v>
      </c>
      <c r="G217" s="13">
        <v>1</v>
      </c>
      <c r="H217" s="23">
        <v>5</v>
      </c>
    </row>
    <row r="218" spans="1:8" x14ac:dyDescent="0.35">
      <c r="A218" t="s">
        <v>249</v>
      </c>
      <c r="B218" s="12">
        <v>5</v>
      </c>
      <c r="C218" s="2">
        <v>0</v>
      </c>
      <c r="D218" s="13">
        <v>5</v>
      </c>
      <c r="E218" s="12">
        <v>0</v>
      </c>
      <c r="F218" s="2">
        <v>1</v>
      </c>
      <c r="G218" s="13">
        <v>1</v>
      </c>
      <c r="H218" s="23">
        <v>6</v>
      </c>
    </row>
    <row r="219" spans="1:8" x14ac:dyDescent="0.35">
      <c r="A219" t="s">
        <v>250</v>
      </c>
      <c r="B219" s="12">
        <v>9</v>
      </c>
      <c r="C219" s="2">
        <v>1</v>
      </c>
      <c r="D219" s="13">
        <v>10</v>
      </c>
      <c r="E219" s="12">
        <v>1</v>
      </c>
      <c r="F219" s="2">
        <v>0</v>
      </c>
      <c r="G219" s="13">
        <v>1</v>
      </c>
      <c r="H219" s="23">
        <v>11</v>
      </c>
    </row>
    <row r="220" spans="1:8" x14ac:dyDescent="0.35">
      <c r="A220" t="s">
        <v>251</v>
      </c>
      <c r="B220" s="12">
        <v>1</v>
      </c>
      <c r="C220" s="2">
        <v>1</v>
      </c>
      <c r="D220" s="13">
        <v>2</v>
      </c>
      <c r="E220" s="12">
        <v>1</v>
      </c>
      <c r="F220" s="2">
        <v>0</v>
      </c>
      <c r="G220" s="13">
        <v>1</v>
      </c>
      <c r="H220" s="23">
        <v>3</v>
      </c>
    </row>
    <row r="221" spans="1:8" x14ac:dyDescent="0.35">
      <c r="A221" t="s">
        <v>252</v>
      </c>
      <c r="B221" s="12">
        <v>2</v>
      </c>
      <c r="C221" s="2">
        <v>0</v>
      </c>
      <c r="D221" s="13">
        <v>2</v>
      </c>
      <c r="E221" s="12">
        <v>0</v>
      </c>
      <c r="F221" s="2">
        <v>0</v>
      </c>
      <c r="G221" s="13">
        <v>0</v>
      </c>
      <c r="H221" s="23">
        <v>2</v>
      </c>
    </row>
    <row r="222" spans="1:8" x14ac:dyDescent="0.35">
      <c r="A222" t="s">
        <v>253</v>
      </c>
      <c r="B222" s="12">
        <v>3</v>
      </c>
      <c r="C222" s="2">
        <v>1</v>
      </c>
      <c r="D222" s="13">
        <v>4</v>
      </c>
      <c r="E222" s="12">
        <v>0</v>
      </c>
      <c r="F222" s="2">
        <v>0</v>
      </c>
      <c r="G222" s="13">
        <v>0</v>
      </c>
      <c r="H222" s="23">
        <v>4</v>
      </c>
    </row>
    <row r="223" spans="1:8" x14ac:dyDescent="0.35">
      <c r="A223" t="s">
        <v>254</v>
      </c>
      <c r="B223" s="12">
        <v>1</v>
      </c>
      <c r="C223" s="2">
        <v>1</v>
      </c>
      <c r="D223" s="13">
        <v>2</v>
      </c>
      <c r="E223" s="12">
        <v>0</v>
      </c>
      <c r="F223" s="2">
        <v>0</v>
      </c>
      <c r="G223" s="13">
        <v>0</v>
      </c>
      <c r="H223" s="23">
        <v>2</v>
      </c>
    </row>
    <row r="224" spans="1:8" x14ac:dyDescent="0.35">
      <c r="A224" t="s">
        <v>255</v>
      </c>
      <c r="B224" s="12">
        <v>7</v>
      </c>
      <c r="C224" s="2">
        <v>1</v>
      </c>
      <c r="D224" s="13">
        <v>8</v>
      </c>
      <c r="E224" s="12">
        <v>2</v>
      </c>
      <c r="F224" s="2">
        <v>1</v>
      </c>
      <c r="G224" s="13">
        <v>3</v>
      </c>
      <c r="H224" s="23">
        <v>11</v>
      </c>
    </row>
    <row r="225" spans="1:8" x14ac:dyDescent="0.35">
      <c r="A225" t="s">
        <v>256</v>
      </c>
      <c r="B225" s="12">
        <v>5</v>
      </c>
      <c r="C225" s="2">
        <v>0</v>
      </c>
      <c r="D225" s="13">
        <v>5</v>
      </c>
      <c r="E225" s="12">
        <v>0</v>
      </c>
      <c r="F225" s="2">
        <v>0</v>
      </c>
      <c r="G225" s="13">
        <v>0</v>
      </c>
      <c r="H225" s="23">
        <v>5</v>
      </c>
    </row>
    <row r="226" spans="1:8" x14ac:dyDescent="0.35">
      <c r="A226" t="s">
        <v>257</v>
      </c>
      <c r="B226" s="12">
        <v>6</v>
      </c>
      <c r="C226" s="2">
        <v>2</v>
      </c>
      <c r="D226" s="13">
        <v>8</v>
      </c>
      <c r="E226" s="12">
        <v>0</v>
      </c>
      <c r="F226" s="2">
        <v>0</v>
      </c>
      <c r="G226" s="13">
        <v>0</v>
      </c>
      <c r="H226" s="23">
        <v>8</v>
      </c>
    </row>
    <row r="227" spans="1:8" x14ac:dyDescent="0.35">
      <c r="A227" t="s">
        <v>258</v>
      </c>
      <c r="B227" s="12">
        <v>3</v>
      </c>
      <c r="C227" s="2">
        <v>0</v>
      </c>
      <c r="D227" s="13">
        <v>3</v>
      </c>
      <c r="E227" s="12">
        <v>1</v>
      </c>
      <c r="F227" s="2">
        <v>0</v>
      </c>
      <c r="G227" s="13">
        <v>1</v>
      </c>
      <c r="H227" s="23">
        <v>4</v>
      </c>
    </row>
    <row r="228" spans="1:8" x14ac:dyDescent="0.35">
      <c r="A228" t="s">
        <v>259</v>
      </c>
      <c r="B228" s="12">
        <v>3</v>
      </c>
      <c r="C228" s="2">
        <v>0</v>
      </c>
      <c r="D228" s="13">
        <v>3</v>
      </c>
      <c r="E228" s="12">
        <v>1</v>
      </c>
      <c r="F228" s="2">
        <v>0</v>
      </c>
      <c r="G228" s="13">
        <v>1</v>
      </c>
      <c r="H228" s="23">
        <v>4</v>
      </c>
    </row>
    <row r="229" spans="1:8" x14ac:dyDescent="0.35">
      <c r="A229" t="s">
        <v>260</v>
      </c>
      <c r="B229" s="12">
        <v>1</v>
      </c>
      <c r="C229" s="2">
        <v>1</v>
      </c>
      <c r="D229" s="13">
        <v>2</v>
      </c>
      <c r="E229" s="12">
        <v>2</v>
      </c>
      <c r="F229" s="2">
        <v>0</v>
      </c>
      <c r="G229" s="13">
        <v>2</v>
      </c>
      <c r="H229" s="23">
        <v>4</v>
      </c>
    </row>
    <row r="230" spans="1:8" x14ac:dyDescent="0.35">
      <c r="A230" t="s">
        <v>261</v>
      </c>
      <c r="B230" s="12">
        <v>1</v>
      </c>
      <c r="C230" s="2">
        <v>2</v>
      </c>
      <c r="D230" s="13">
        <v>3</v>
      </c>
      <c r="E230" s="12">
        <v>0</v>
      </c>
      <c r="F230" s="2">
        <v>0</v>
      </c>
      <c r="G230" s="13">
        <v>0</v>
      </c>
      <c r="H230" s="23">
        <v>3</v>
      </c>
    </row>
    <row r="231" spans="1:8" x14ac:dyDescent="0.35">
      <c r="A231" t="s">
        <v>262</v>
      </c>
      <c r="B231" s="12">
        <v>1</v>
      </c>
      <c r="C231" s="2">
        <v>3</v>
      </c>
      <c r="D231" s="13">
        <v>4</v>
      </c>
      <c r="E231" s="12">
        <v>0</v>
      </c>
      <c r="F231" s="2">
        <v>0</v>
      </c>
      <c r="G231" s="13">
        <v>0</v>
      </c>
      <c r="H231" s="23">
        <v>4</v>
      </c>
    </row>
    <row r="232" spans="1:8" x14ac:dyDescent="0.35">
      <c r="A232" t="s">
        <v>263</v>
      </c>
      <c r="B232" s="12">
        <v>3</v>
      </c>
      <c r="C232" s="2">
        <v>0</v>
      </c>
      <c r="D232" s="13">
        <v>3</v>
      </c>
      <c r="E232" s="12">
        <v>0</v>
      </c>
      <c r="F232" s="2">
        <v>0</v>
      </c>
      <c r="G232" s="13">
        <v>0</v>
      </c>
      <c r="H232" s="23">
        <v>3</v>
      </c>
    </row>
    <row r="233" spans="1:8" x14ac:dyDescent="0.35">
      <c r="A233" t="s">
        <v>264</v>
      </c>
      <c r="B233" s="12">
        <v>0</v>
      </c>
      <c r="C233" s="2">
        <v>1</v>
      </c>
      <c r="D233" s="13">
        <v>1</v>
      </c>
      <c r="E233" s="12">
        <v>0</v>
      </c>
      <c r="F233" s="2">
        <v>0</v>
      </c>
      <c r="G233" s="13">
        <v>0</v>
      </c>
      <c r="H233" s="23">
        <v>1</v>
      </c>
    </row>
    <row r="234" spans="1:8" x14ac:dyDescent="0.35">
      <c r="A234" t="s">
        <v>265</v>
      </c>
      <c r="B234" s="12">
        <v>2</v>
      </c>
      <c r="C234" s="2">
        <v>0</v>
      </c>
      <c r="D234" s="13">
        <v>2</v>
      </c>
      <c r="E234" s="12">
        <v>0</v>
      </c>
      <c r="F234" s="2">
        <v>0</v>
      </c>
      <c r="G234" s="13">
        <v>0</v>
      </c>
      <c r="H234" s="23">
        <v>2</v>
      </c>
    </row>
    <row r="235" spans="1:8" x14ac:dyDescent="0.35">
      <c r="A235" t="s">
        <v>266</v>
      </c>
      <c r="B235" s="12">
        <v>7</v>
      </c>
      <c r="C235" s="2">
        <v>3</v>
      </c>
      <c r="D235" s="13">
        <v>10</v>
      </c>
      <c r="E235" s="12">
        <v>0</v>
      </c>
      <c r="F235" s="2">
        <v>0</v>
      </c>
      <c r="G235" s="13">
        <v>0</v>
      </c>
      <c r="H235" s="23">
        <v>10</v>
      </c>
    </row>
    <row r="236" spans="1:8" x14ac:dyDescent="0.35">
      <c r="A236" t="s">
        <v>267</v>
      </c>
      <c r="B236" s="12">
        <v>3</v>
      </c>
      <c r="C236" s="2">
        <v>2</v>
      </c>
      <c r="D236" s="13">
        <v>5</v>
      </c>
      <c r="E236" s="12">
        <v>0</v>
      </c>
      <c r="F236" s="2">
        <v>0</v>
      </c>
      <c r="G236" s="13">
        <v>0</v>
      </c>
      <c r="H236" s="23">
        <v>5</v>
      </c>
    </row>
    <row r="237" spans="1:8" x14ac:dyDescent="0.35">
      <c r="A237" t="s">
        <v>268</v>
      </c>
      <c r="B237" s="12">
        <v>2</v>
      </c>
      <c r="C237" s="2">
        <v>1</v>
      </c>
      <c r="D237" s="13">
        <v>3</v>
      </c>
      <c r="E237" s="12">
        <v>0</v>
      </c>
      <c r="F237" s="2">
        <v>0</v>
      </c>
      <c r="G237" s="13">
        <v>0</v>
      </c>
      <c r="H237" s="23">
        <v>3</v>
      </c>
    </row>
    <row r="238" spans="1:8" x14ac:dyDescent="0.35">
      <c r="A238" t="s">
        <v>269</v>
      </c>
      <c r="B238" s="12">
        <v>3</v>
      </c>
      <c r="C238" s="2">
        <v>0</v>
      </c>
      <c r="D238" s="13">
        <v>3</v>
      </c>
      <c r="E238" s="12">
        <v>1</v>
      </c>
      <c r="F238" s="2">
        <v>0</v>
      </c>
      <c r="G238" s="13">
        <v>1</v>
      </c>
      <c r="H238" s="23">
        <v>4</v>
      </c>
    </row>
    <row r="239" spans="1:8" x14ac:dyDescent="0.35">
      <c r="A239" t="s">
        <v>270</v>
      </c>
      <c r="B239" s="12">
        <v>3</v>
      </c>
      <c r="C239" s="2">
        <v>2</v>
      </c>
      <c r="D239" s="13">
        <v>5</v>
      </c>
      <c r="E239" s="12">
        <v>0</v>
      </c>
      <c r="F239" s="2">
        <v>0</v>
      </c>
      <c r="G239" s="13">
        <v>0</v>
      </c>
      <c r="H239" s="23">
        <v>5</v>
      </c>
    </row>
    <row r="240" spans="1:8" x14ac:dyDescent="0.35">
      <c r="A240" t="s">
        <v>271</v>
      </c>
      <c r="B240" s="12">
        <v>4</v>
      </c>
      <c r="C240" s="2">
        <v>1</v>
      </c>
      <c r="D240" s="13">
        <v>5</v>
      </c>
      <c r="E240" s="12">
        <v>1</v>
      </c>
      <c r="F240" s="2">
        <v>0</v>
      </c>
      <c r="G240" s="13">
        <v>1</v>
      </c>
      <c r="H240" s="23">
        <v>6</v>
      </c>
    </row>
    <row r="241" spans="1:8" x14ac:dyDescent="0.35">
      <c r="A241" t="s">
        <v>272</v>
      </c>
      <c r="B241" s="12">
        <v>6</v>
      </c>
      <c r="C241" s="2">
        <v>1</v>
      </c>
      <c r="D241" s="13">
        <v>7</v>
      </c>
      <c r="E241" s="12">
        <v>1</v>
      </c>
      <c r="F241" s="2">
        <v>0</v>
      </c>
      <c r="G241" s="13">
        <v>1</v>
      </c>
      <c r="H241" s="23">
        <v>8</v>
      </c>
    </row>
    <row r="242" spans="1:8" x14ac:dyDescent="0.35">
      <c r="A242" t="s">
        <v>273</v>
      </c>
      <c r="B242" s="12">
        <v>4</v>
      </c>
      <c r="C242" s="2">
        <v>2</v>
      </c>
      <c r="D242" s="13">
        <v>6</v>
      </c>
      <c r="E242" s="12">
        <v>0</v>
      </c>
      <c r="F242" s="2">
        <v>0</v>
      </c>
      <c r="G242" s="13">
        <v>0</v>
      </c>
      <c r="H242" s="23">
        <v>6</v>
      </c>
    </row>
    <row r="243" spans="1:8" x14ac:dyDescent="0.35">
      <c r="A243" t="s">
        <v>274</v>
      </c>
      <c r="B243" s="12">
        <v>3</v>
      </c>
      <c r="C243" s="2">
        <v>1</v>
      </c>
      <c r="D243" s="13">
        <v>4</v>
      </c>
      <c r="E243" s="12">
        <v>1</v>
      </c>
      <c r="F243" s="2">
        <v>0</v>
      </c>
      <c r="G243" s="13">
        <v>1</v>
      </c>
      <c r="H243" s="23">
        <v>5</v>
      </c>
    </row>
    <row r="244" spans="1:8" x14ac:dyDescent="0.35">
      <c r="A244" t="s">
        <v>275</v>
      </c>
      <c r="B244" s="12">
        <v>2</v>
      </c>
      <c r="C244" s="2">
        <v>1</v>
      </c>
      <c r="D244" s="13">
        <v>3</v>
      </c>
      <c r="E244" s="12">
        <v>0</v>
      </c>
      <c r="F244" s="2">
        <v>0</v>
      </c>
      <c r="G244" s="13">
        <v>0</v>
      </c>
      <c r="H244" s="23">
        <v>3</v>
      </c>
    </row>
    <row r="245" spans="1:8" x14ac:dyDescent="0.35">
      <c r="A245" t="s">
        <v>276</v>
      </c>
      <c r="B245" s="12">
        <v>3</v>
      </c>
      <c r="C245" s="2">
        <v>4</v>
      </c>
      <c r="D245" s="13">
        <v>7</v>
      </c>
      <c r="E245" s="12">
        <v>0</v>
      </c>
      <c r="F245" s="2">
        <v>0</v>
      </c>
      <c r="G245" s="13">
        <v>0</v>
      </c>
      <c r="H245" s="23">
        <v>7</v>
      </c>
    </row>
    <row r="246" spans="1:8" x14ac:dyDescent="0.35">
      <c r="A246" t="s">
        <v>277</v>
      </c>
      <c r="B246" s="12">
        <v>2</v>
      </c>
      <c r="C246" s="2">
        <v>2</v>
      </c>
      <c r="D246" s="13">
        <v>4</v>
      </c>
      <c r="E246" s="12">
        <v>0</v>
      </c>
      <c r="F246" s="2">
        <v>0</v>
      </c>
      <c r="G246" s="13">
        <v>0</v>
      </c>
      <c r="H246" s="23">
        <v>4</v>
      </c>
    </row>
    <row r="247" spans="1:8" x14ac:dyDescent="0.35">
      <c r="A247" t="s">
        <v>278</v>
      </c>
      <c r="B247" s="12">
        <v>0</v>
      </c>
      <c r="C247" s="2">
        <v>0</v>
      </c>
      <c r="D247" s="13">
        <v>0</v>
      </c>
      <c r="E247" s="12">
        <v>0</v>
      </c>
      <c r="F247" s="2">
        <v>0</v>
      </c>
      <c r="G247" s="13">
        <v>0</v>
      </c>
      <c r="H247" s="23">
        <v>0</v>
      </c>
    </row>
    <row r="248" spans="1:8" x14ac:dyDescent="0.35">
      <c r="A248" t="s">
        <v>279</v>
      </c>
      <c r="B248" s="12">
        <v>1</v>
      </c>
      <c r="C248" s="2">
        <v>2</v>
      </c>
      <c r="D248" s="13">
        <v>3</v>
      </c>
      <c r="E248" s="12">
        <v>0</v>
      </c>
      <c r="F248" s="2">
        <v>0</v>
      </c>
      <c r="G248" s="13">
        <v>0</v>
      </c>
      <c r="H248" s="23">
        <v>3</v>
      </c>
    </row>
    <row r="249" spans="1:8" x14ac:dyDescent="0.35">
      <c r="A249" t="s">
        <v>280</v>
      </c>
      <c r="B249" s="12">
        <v>8</v>
      </c>
      <c r="C249" s="2">
        <v>2</v>
      </c>
      <c r="D249" s="13">
        <v>10</v>
      </c>
      <c r="E249" s="12">
        <v>1</v>
      </c>
      <c r="F249" s="2">
        <v>0</v>
      </c>
      <c r="G249" s="13">
        <v>1</v>
      </c>
      <c r="H249" s="23">
        <v>11</v>
      </c>
    </row>
    <row r="250" spans="1:8" x14ac:dyDescent="0.35">
      <c r="A250" t="s">
        <v>281</v>
      </c>
      <c r="B250" s="12">
        <v>5</v>
      </c>
      <c r="C250" s="2">
        <v>1</v>
      </c>
      <c r="D250" s="13">
        <v>6</v>
      </c>
      <c r="E250" s="12">
        <v>0</v>
      </c>
      <c r="F250" s="2">
        <v>1</v>
      </c>
      <c r="G250" s="13">
        <v>1</v>
      </c>
      <c r="H250" s="23">
        <v>7</v>
      </c>
    </row>
    <row r="251" spans="1:8" x14ac:dyDescent="0.35">
      <c r="A251" t="s">
        <v>282</v>
      </c>
      <c r="B251" s="12">
        <v>6</v>
      </c>
      <c r="C251" s="2">
        <v>6</v>
      </c>
      <c r="D251" s="13">
        <v>12</v>
      </c>
      <c r="E251" s="12">
        <v>1</v>
      </c>
      <c r="F251" s="2">
        <v>1</v>
      </c>
      <c r="G251" s="13">
        <v>2</v>
      </c>
      <c r="H251" s="23">
        <v>14</v>
      </c>
    </row>
    <row r="252" spans="1:8" x14ac:dyDescent="0.35">
      <c r="A252" s="2" t="s">
        <v>283</v>
      </c>
      <c r="B252" s="12">
        <v>4</v>
      </c>
      <c r="C252" s="2">
        <v>0</v>
      </c>
      <c r="D252" s="13">
        <v>4</v>
      </c>
      <c r="E252" s="12">
        <v>1</v>
      </c>
      <c r="F252" s="2">
        <v>0</v>
      </c>
      <c r="G252" s="13">
        <v>1</v>
      </c>
      <c r="H252" s="23">
        <v>5</v>
      </c>
    </row>
    <row r="253" spans="1:8" ht="15" thickBot="1" x14ac:dyDescent="0.4">
      <c r="A253" s="10" t="s">
        <v>284</v>
      </c>
      <c r="B253" s="11">
        <v>1</v>
      </c>
      <c r="C253" s="10">
        <v>3</v>
      </c>
      <c r="D253" s="16">
        <v>4</v>
      </c>
      <c r="E253" s="11">
        <v>0</v>
      </c>
      <c r="F253" s="10">
        <v>0</v>
      </c>
      <c r="G253" s="16">
        <v>0</v>
      </c>
      <c r="H253" s="24">
        <v>4</v>
      </c>
    </row>
    <row r="255" spans="1:8" x14ac:dyDescent="0.35">
      <c r="A255" s="7" t="s">
        <v>34</v>
      </c>
    </row>
    <row r="256" spans="1:8" x14ac:dyDescent="0.35">
      <c r="A256" s="7" t="s">
        <v>32</v>
      </c>
    </row>
    <row r="257" spans="1:1" x14ac:dyDescent="0.35">
      <c r="A257" s="7" t="s">
        <v>30</v>
      </c>
    </row>
    <row r="258" spans="1:1" x14ac:dyDescent="0.35">
      <c r="A258" s="8" t="s">
        <v>31</v>
      </c>
    </row>
    <row r="260" spans="1:1" x14ac:dyDescent="0.35">
      <c r="A260" s="7" t="s">
        <v>33</v>
      </c>
    </row>
  </sheetData>
  <mergeCells count="4">
    <mergeCell ref="A6:A7"/>
    <mergeCell ref="B6:D6"/>
    <mergeCell ref="E6:G6"/>
    <mergeCell ref="H6:H7"/>
  </mergeCells>
  <hyperlinks>
    <hyperlink ref="A258" location="Notes!A1" display="Click here for explanatory notes" xr:uid="{29819F17-B2D3-4673-B47C-491FFFC13ED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F9068-A749-4230-9035-0C9DEFC7852A}">
  <dimension ref="A1:AH36"/>
  <sheetViews>
    <sheetView topLeftCell="A6" zoomScaleNormal="100" workbookViewId="0">
      <selection activeCell="D11" sqref="D11"/>
    </sheetView>
  </sheetViews>
  <sheetFormatPr defaultColWidth="13.54296875" defaultRowHeight="14.5" x14ac:dyDescent="0.35"/>
  <cols>
    <col min="1" max="1" width="16.453125" bestFit="1" customWidth="1"/>
    <col min="2" max="6" width="3.453125" bestFit="1" customWidth="1"/>
    <col min="7" max="7" width="10.1796875" customWidth="1"/>
    <col min="8" max="13" width="3.453125" bestFit="1" customWidth="1"/>
    <col min="14" max="14" width="9" customWidth="1"/>
    <col min="15" max="20" width="3.453125" bestFit="1" customWidth="1"/>
    <col min="21" max="21" width="11.7265625" customWidth="1"/>
    <col min="22" max="24" width="3.453125" bestFit="1" customWidth="1"/>
    <col min="25" max="26" width="11.81640625" customWidth="1"/>
    <col min="27" max="32" width="3.453125" bestFit="1" customWidth="1"/>
    <col min="33" max="33" width="11.81640625" customWidth="1"/>
    <col min="34" max="34" width="10.81640625" customWidth="1"/>
    <col min="35" max="35" width="12.453125" customWidth="1"/>
  </cols>
  <sheetData>
    <row r="1" spans="1:34" x14ac:dyDescent="0.35">
      <c r="A1" s="1" t="s">
        <v>322</v>
      </c>
    </row>
    <row r="3" spans="1:34" x14ac:dyDescent="0.35">
      <c r="A3" s="3" t="s">
        <v>293</v>
      </c>
    </row>
    <row r="4" spans="1:34" x14ac:dyDescent="0.35">
      <c r="A4" s="5" t="s">
        <v>27</v>
      </c>
    </row>
    <row r="5" spans="1:34" ht="15" thickBot="1" x14ac:dyDescent="0.4"/>
    <row r="6" spans="1:34" x14ac:dyDescent="0.35">
      <c r="A6" s="140" t="s">
        <v>285</v>
      </c>
      <c r="B6" s="121" t="s">
        <v>315</v>
      </c>
      <c r="C6" s="121"/>
      <c r="D6" s="121"/>
      <c r="E6" s="121"/>
      <c r="F6" s="121"/>
      <c r="G6" s="121"/>
      <c r="H6" s="121"/>
      <c r="I6" s="121"/>
      <c r="J6" s="121"/>
      <c r="K6" s="121"/>
      <c r="L6" s="121"/>
      <c r="M6" s="121"/>
      <c r="N6" s="121"/>
      <c r="O6" s="121"/>
      <c r="P6" s="121"/>
      <c r="Q6" s="121"/>
      <c r="R6" s="121"/>
      <c r="S6" s="121"/>
      <c r="T6" s="121"/>
      <c r="U6" s="121"/>
      <c r="V6" s="121"/>
      <c r="W6" s="121"/>
      <c r="X6" s="121"/>
      <c r="Y6" s="121"/>
      <c r="Z6" s="122"/>
      <c r="AA6" s="144" t="s">
        <v>291</v>
      </c>
      <c r="AB6" s="145"/>
      <c r="AC6" s="145"/>
      <c r="AD6" s="145"/>
      <c r="AE6" s="145"/>
      <c r="AF6" s="145"/>
      <c r="AG6" s="146"/>
      <c r="AH6" s="142" t="s">
        <v>286</v>
      </c>
    </row>
    <row r="7" spans="1:34" ht="28.5" customHeight="1" x14ac:dyDescent="0.35">
      <c r="A7" s="141"/>
      <c r="B7" s="135" t="s">
        <v>35</v>
      </c>
      <c r="C7" s="136"/>
      <c r="D7" s="136"/>
      <c r="E7" s="136"/>
      <c r="F7" s="136"/>
      <c r="G7" s="137"/>
      <c r="H7" s="138" t="s">
        <v>36</v>
      </c>
      <c r="I7" s="138"/>
      <c r="J7" s="138"/>
      <c r="K7" s="138"/>
      <c r="L7" s="138"/>
      <c r="M7" s="138"/>
      <c r="N7" s="138"/>
      <c r="O7" s="135" t="s">
        <v>37</v>
      </c>
      <c r="P7" s="136"/>
      <c r="Q7" s="136"/>
      <c r="R7" s="136"/>
      <c r="S7" s="136"/>
      <c r="T7" s="136"/>
      <c r="U7" s="137"/>
      <c r="V7" s="139" t="s">
        <v>38</v>
      </c>
      <c r="W7" s="139"/>
      <c r="X7" s="139"/>
      <c r="Y7" s="139"/>
      <c r="Z7" s="150" t="s">
        <v>314</v>
      </c>
      <c r="AA7" s="147"/>
      <c r="AB7" s="148"/>
      <c r="AC7" s="148"/>
      <c r="AD7" s="148"/>
      <c r="AE7" s="148"/>
      <c r="AF7" s="148"/>
      <c r="AG7" s="149"/>
      <c r="AH7" s="143"/>
    </row>
    <row r="8" spans="1:34" ht="14.5" customHeight="1" x14ac:dyDescent="0.35">
      <c r="A8" s="141"/>
      <c r="B8" s="154" t="s">
        <v>21</v>
      </c>
      <c r="C8" s="132"/>
      <c r="D8" s="132"/>
      <c r="E8" s="154" t="s">
        <v>292</v>
      </c>
      <c r="F8" s="132"/>
      <c r="G8" s="150" t="s">
        <v>294</v>
      </c>
      <c r="H8" s="155" t="s">
        <v>21</v>
      </c>
      <c r="I8" s="131"/>
      <c r="J8" s="156"/>
      <c r="K8" s="131" t="s">
        <v>292</v>
      </c>
      <c r="L8" s="131"/>
      <c r="M8" s="131"/>
      <c r="N8" s="153" t="s">
        <v>295</v>
      </c>
      <c r="O8" s="154" t="s">
        <v>21</v>
      </c>
      <c r="P8" s="132"/>
      <c r="Q8" s="157"/>
      <c r="R8" s="132" t="s">
        <v>292</v>
      </c>
      <c r="S8" s="132"/>
      <c r="T8" s="132"/>
      <c r="U8" s="150" t="s">
        <v>296</v>
      </c>
      <c r="V8" s="155" t="s">
        <v>21</v>
      </c>
      <c r="W8" s="131"/>
      <c r="X8" s="131"/>
      <c r="Y8" s="152" t="s">
        <v>297</v>
      </c>
      <c r="Z8" s="150"/>
      <c r="AA8" s="133" t="s">
        <v>21</v>
      </c>
      <c r="AB8" s="134"/>
      <c r="AC8" s="134"/>
      <c r="AD8" s="133" t="s">
        <v>292</v>
      </c>
      <c r="AE8" s="134"/>
      <c r="AF8" s="134"/>
      <c r="AG8" s="151" t="s">
        <v>298</v>
      </c>
      <c r="AH8" s="143"/>
    </row>
    <row r="9" spans="1:34" ht="46" customHeight="1" x14ac:dyDescent="0.35">
      <c r="A9" s="141"/>
      <c r="B9" s="70" t="s">
        <v>20</v>
      </c>
      <c r="C9" s="71" t="s">
        <v>23</v>
      </c>
      <c r="D9" s="72" t="s">
        <v>26</v>
      </c>
      <c r="E9" s="70" t="s">
        <v>20</v>
      </c>
      <c r="F9" s="72" t="s">
        <v>26</v>
      </c>
      <c r="G9" s="150"/>
      <c r="H9" s="26" t="s">
        <v>20</v>
      </c>
      <c r="I9" s="27" t="s">
        <v>23</v>
      </c>
      <c r="J9" s="28" t="s">
        <v>26</v>
      </c>
      <c r="K9" s="27" t="s">
        <v>20</v>
      </c>
      <c r="L9" s="27" t="s">
        <v>23</v>
      </c>
      <c r="M9" s="28" t="s">
        <v>26</v>
      </c>
      <c r="N9" s="153"/>
      <c r="O9" s="70" t="s">
        <v>20</v>
      </c>
      <c r="P9" s="71" t="s">
        <v>23</v>
      </c>
      <c r="Q9" s="72" t="s">
        <v>26</v>
      </c>
      <c r="R9" s="71" t="s">
        <v>20</v>
      </c>
      <c r="S9" s="71" t="s">
        <v>23</v>
      </c>
      <c r="T9" s="72" t="s">
        <v>26</v>
      </c>
      <c r="U9" s="150"/>
      <c r="V9" s="26" t="s">
        <v>20</v>
      </c>
      <c r="W9" s="27" t="s">
        <v>23</v>
      </c>
      <c r="X9" s="28" t="s">
        <v>22</v>
      </c>
      <c r="Y9" s="152"/>
      <c r="Z9" s="150"/>
      <c r="AA9" s="77" t="s">
        <v>20</v>
      </c>
      <c r="AB9" s="78" t="s">
        <v>23</v>
      </c>
      <c r="AC9" s="79" t="s">
        <v>26</v>
      </c>
      <c r="AD9" s="77" t="s">
        <v>20</v>
      </c>
      <c r="AE9" s="78" t="s">
        <v>23</v>
      </c>
      <c r="AF9" s="79" t="s">
        <v>26</v>
      </c>
      <c r="AG9" s="151"/>
      <c r="AH9" s="143"/>
    </row>
    <row r="10" spans="1:34" x14ac:dyDescent="0.35">
      <c r="A10" t="s">
        <v>0</v>
      </c>
      <c r="B10" s="73">
        <v>7</v>
      </c>
      <c r="C10" s="74">
        <v>12</v>
      </c>
      <c r="D10" s="38">
        <v>19</v>
      </c>
      <c r="E10" s="73">
        <v>0</v>
      </c>
      <c r="F10" s="38">
        <v>0</v>
      </c>
      <c r="G10" s="40">
        <v>19</v>
      </c>
      <c r="H10" s="29">
        <v>2</v>
      </c>
      <c r="I10" s="30">
        <v>1</v>
      </c>
      <c r="J10" s="31">
        <v>3</v>
      </c>
      <c r="K10" s="68">
        <v>4</v>
      </c>
      <c r="L10" s="68">
        <v>4</v>
      </c>
      <c r="M10" s="31">
        <v>8</v>
      </c>
      <c r="N10" s="32">
        <v>14</v>
      </c>
      <c r="O10" s="73">
        <v>2</v>
      </c>
      <c r="P10" s="74">
        <v>0</v>
      </c>
      <c r="Q10" s="38">
        <v>2</v>
      </c>
      <c r="R10" s="74">
        <v>0</v>
      </c>
      <c r="S10" s="74">
        <v>0</v>
      </c>
      <c r="T10" s="38">
        <v>0</v>
      </c>
      <c r="U10" s="40">
        <v>2</v>
      </c>
      <c r="V10" s="29">
        <v>0</v>
      </c>
      <c r="W10" s="30">
        <v>1</v>
      </c>
      <c r="X10" s="31">
        <v>1</v>
      </c>
      <c r="Y10" s="63">
        <v>1</v>
      </c>
      <c r="Z10" s="40">
        <f>G10+N10+U10+Y10</f>
        <v>36</v>
      </c>
      <c r="AA10" s="80">
        <v>35</v>
      </c>
      <c r="AB10" s="81">
        <v>7</v>
      </c>
      <c r="AC10" s="82">
        <v>42</v>
      </c>
      <c r="AD10" s="80">
        <v>1</v>
      </c>
      <c r="AE10" s="81">
        <v>2</v>
      </c>
      <c r="AF10" s="82">
        <v>3</v>
      </c>
      <c r="AG10" s="83">
        <v>45</v>
      </c>
      <c r="AH10" s="23">
        <v>81</v>
      </c>
    </row>
    <row r="11" spans="1:34" x14ac:dyDescent="0.35">
      <c r="A11" t="s">
        <v>1</v>
      </c>
      <c r="B11" s="73">
        <v>2</v>
      </c>
      <c r="C11" s="74">
        <v>13</v>
      </c>
      <c r="D11" s="38">
        <v>15</v>
      </c>
      <c r="E11" s="73">
        <v>1</v>
      </c>
      <c r="F11" s="38">
        <v>1</v>
      </c>
      <c r="G11" s="40">
        <v>17</v>
      </c>
      <c r="H11" s="29">
        <v>4</v>
      </c>
      <c r="I11" s="30">
        <v>2</v>
      </c>
      <c r="J11" s="31">
        <v>6</v>
      </c>
      <c r="K11" s="68">
        <v>5</v>
      </c>
      <c r="L11" s="68">
        <v>3</v>
      </c>
      <c r="M11" s="31">
        <v>8</v>
      </c>
      <c r="N11" s="32">
        <v>14</v>
      </c>
      <c r="O11" s="73">
        <v>0</v>
      </c>
      <c r="P11" s="74">
        <v>1</v>
      </c>
      <c r="Q11" s="38">
        <v>1</v>
      </c>
      <c r="R11" s="74">
        <v>0</v>
      </c>
      <c r="S11" s="74">
        <v>0</v>
      </c>
      <c r="T11" s="38">
        <v>0</v>
      </c>
      <c r="U11" s="40">
        <v>1</v>
      </c>
      <c r="V11" s="29">
        <v>1</v>
      </c>
      <c r="W11" s="30">
        <v>0</v>
      </c>
      <c r="X11" s="31">
        <v>1</v>
      </c>
      <c r="Y11" s="63">
        <v>1</v>
      </c>
      <c r="Z11" s="40">
        <f t="shared" ref="Z11:Z29" si="0">G11+N11+U11+Y11</f>
        <v>33</v>
      </c>
      <c r="AA11" s="80">
        <v>53</v>
      </c>
      <c r="AB11" s="81">
        <v>5</v>
      </c>
      <c r="AC11" s="82">
        <v>58</v>
      </c>
      <c r="AD11" s="80">
        <v>0</v>
      </c>
      <c r="AE11" s="81">
        <v>1</v>
      </c>
      <c r="AF11" s="82">
        <v>1</v>
      </c>
      <c r="AG11" s="83">
        <v>60</v>
      </c>
      <c r="AH11" s="23">
        <v>93</v>
      </c>
    </row>
    <row r="12" spans="1:34" x14ac:dyDescent="0.35">
      <c r="A12" t="s">
        <v>2</v>
      </c>
      <c r="B12" s="73">
        <v>6</v>
      </c>
      <c r="C12" s="74">
        <v>10</v>
      </c>
      <c r="D12" s="38">
        <v>16</v>
      </c>
      <c r="E12" s="73">
        <v>0</v>
      </c>
      <c r="F12" s="38">
        <v>0</v>
      </c>
      <c r="G12" s="40">
        <v>16</v>
      </c>
      <c r="H12" s="29">
        <v>5</v>
      </c>
      <c r="I12" s="30">
        <v>1</v>
      </c>
      <c r="J12" s="31">
        <v>6</v>
      </c>
      <c r="K12" s="68">
        <v>6</v>
      </c>
      <c r="L12" s="68">
        <v>1</v>
      </c>
      <c r="M12" s="31">
        <v>7</v>
      </c>
      <c r="N12" s="32">
        <v>13</v>
      </c>
      <c r="O12" s="73">
        <v>4</v>
      </c>
      <c r="P12" s="74">
        <v>0</v>
      </c>
      <c r="Q12" s="38">
        <v>4</v>
      </c>
      <c r="R12" s="74">
        <v>0</v>
      </c>
      <c r="S12" s="74">
        <v>1</v>
      </c>
      <c r="T12" s="38">
        <v>1</v>
      </c>
      <c r="U12" s="40">
        <v>5</v>
      </c>
      <c r="V12" s="29">
        <v>0</v>
      </c>
      <c r="W12" s="30">
        <v>0</v>
      </c>
      <c r="X12" s="31">
        <v>0</v>
      </c>
      <c r="Y12" s="63">
        <v>0</v>
      </c>
      <c r="Z12" s="40">
        <f t="shared" si="0"/>
        <v>34</v>
      </c>
      <c r="AA12" s="80">
        <v>43</v>
      </c>
      <c r="AB12" s="81">
        <v>4</v>
      </c>
      <c r="AC12" s="82">
        <v>47</v>
      </c>
      <c r="AD12" s="80">
        <v>3</v>
      </c>
      <c r="AE12" s="81">
        <v>0</v>
      </c>
      <c r="AF12" s="82">
        <v>3</v>
      </c>
      <c r="AG12" s="83">
        <v>50</v>
      </c>
      <c r="AH12" s="23">
        <v>84</v>
      </c>
    </row>
    <row r="13" spans="1:34" x14ac:dyDescent="0.35">
      <c r="A13" t="s">
        <v>3</v>
      </c>
      <c r="B13" s="73">
        <v>5</v>
      </c>
      <c r="C13" s="74">
        <v>17</v>
      </c>
      <c r="D13" s="38">
        <v>22</v>
      </c>
      <c r="E13" s="73">
        <v>0</v>
      </c>
      <c r="F13" s="38">
        <v>0</v>
      </c>
      <c r="G13" s="40">
        <v>22</v>
      </c>
      <c r="H13" s="29">
        <v>7</v>
      </c>
      <c r="I13" s="30">
        <v>3</v>
      </c>
      <c r="J13" s="31">
        <v>10</v>
      </c>
      <c r="K13" s="68">
        <v>8</v>
      </c>
      <c r="L13" s="68">
        <v>7</v>
      </c>
      <c r="M13" s="31">
        <v>15</v>
      </c>
      <c r="N13" s="32">
        <v>25</v>
      </c>
      <c r="O13" s="73">
        <v>1</v>
      </c>
      <c r="P13" s="74">
        <v>1</v>
      </c>
      <c r="Q13" s="38">
        <v>2</v>
      </c>
      <c r="R13" s="74">
        <v>0</v>
      </c>
      <c r="S13" s="74">
        <v>0</v>
      </c>
      <c r="T13" s="38">
        <v>0</v>
      </c>
      <c r="U13" s="40">
        <v>2</v>
      </c>
      <c r="V13" s="29">
        <v>1</v>
      </c>
      <c r="W13" s="30">
        <v>1</v>
      </c>
      <c r="X13" s="31">
        <v>2</v>
      </c>
      <c r="Y13" s="63">
        <v>2</v>
      </c>
      <c r="Z13" s="40">
        <f t="shared" si="0"/>
        <v>51</v>
      </c>
      <c r="AA13" s="80">
        <v>34</v>
      </c>
      <c r="AB13" s="81">
        <v>5</v>
      </c>
      <c r="AC13" s="82">
        <v>39</v>
      </c>
      <c r="AD13" s="80">
        <v>0</v>
      </c>
      <c r="AE13" s="81">
        <v>2</v>
      </c>
      <c r="AF13" s="82">
        <v>2</v>
      </c>
      <c r="AG13" s="83">
        <v>41</v>
      </c>
      <c r="AH13" s="23">
        <v>92</v>
      </c>
    </row>
    <row r="14" spans="1:34" x14ac:dyDescent="0.35">
      <c r="A14" t="s">
        <v>4</v>
      </c>
      <c r="B14" s="73">
        <v>4</v>
      </c>
      <c r="C14" s="74">
        <v>9</v>
      </c>
      <c r="D14" s="38">
        <v>13</v>
      </c>
      <c r="E14" s="73">
        <v>0</v>
      </c>
      <c r="F14" s="38">
        <v>0</v>
      </c>
      <c r="G14" s="40">
        <v>13</v>
      </c>
      <c r="H14" s="29">
        <v>3</v>
      </c>
      <c r="I14" s="30">
        <v>3</v>
      </c>
      <c r="J14" s="31">
        <v>6</v>
      </c>
      <c r="K14" s="68">
        <v>0</v>
      </c>
      <c r="L14" s="68">
        <v>1</v>
      </c>
      <c r="M14" s="31">
        <v>1</v>
      </c>
      <c r="N14" s="32">
        <v>7</v>
      </c>
      <c r="O14" s="73">
        <v>3</v>
      </c>
      <c r="P14" s="74">
        <v>0</v>
      </c>
      <c r="Q14" s="38">
        <v>3</v>
      </c>
      <c r="R14" s="74">
        <v>0</v>
      </c>
      <c r="S14" s="74">
        <v>0</v>
      </c>
      <c r="T14" s="38">
        <v>0</v>
      </c>
      <c r="U14" s="40">
        <v>3</v>
      </c>
      <c r="V14" s="29">
        <v>0</v>
      </c>
      <c r="W14" s="30">
        <v>0</v>
      </c>
      <c r="X14" s="31">
        <v>0</v>
      </c>
      <c r="Y14" s="63">
        <v>0</v>
      </c>
      <c r="Z14" s="40">
        <f t="shared" si="0"/>
        <v>23</v>
      </c>
      <c r="AA14" s="80">
        <v>41</v>
      </c>
      <c r="AB14" s="81">
        <v>9</v>
      </c>
      <c r="AC14" s="82">
        <v>51</v>
      </c>
      <c r="AD14" s="80">
        <v>2</v>
      </c>
      <c r="AE14" s="81">
        <v>0</v>
      </c>
      <c r="AF14" s="82">
        <v>2</v>
      </c>
      <c r="AG14" s="83">
        <v>55</v>
      </c>
      <c r="AH14" s="23">
        <v>78</v>
      </c>
    </row>
    <row r="15" spans="1:34" x14ac:dyDescent="0.35">
      <c r="A15" t="s">
        <v>5</v>
      </c>
      <c r="B15" s="73">
        <v>4</v>
      </c>
      <c r="C15" s="74">
        <v>12</v>
      </c>
      <c r="D15" s="38">
        <v>16</v>
      </c>
      <c r="E15" s="73">
        <v>0</v>
      </c>
      <c r="F15" s="38">
        <v>0</v>
      </c>
      <c r="G15" s="40">
        <v>16</v>
      </c>
      <c r="H15" s="29">
        <v>4</v>
      </c>
      <c r="I15" s="30">
        <v>4</v>
      </c>
      <c r="J15" s="31">
        <v>8</v>
      </c>
      <c r="K15" s="68">
        <v>1</v>
      </c>
      <c r="L15" s="68">
        <v>2</v>
      </c>
      <c r="M15" s="31">
        <v>3</v>
      </c>
      <c r="N15" s="32">
        <v>11</v>
      </c>
      <c r="O15" s="73">
        <v>4</v>
      </c>
      <c r="P15" s="74">
        <v>0</v>
      </c>
      <c r="Q15" s="38">
        <v>4</v>
      </c>
      <c r="R15" s="74">
        <v>0</v>
      </c>
      <c r="S15" s="74">
        <v>0</v>
      </c>
      <c r="T15" s="38">
        <v>0</v>
      </c>
      <c r="U15" s="40">
        <v>4</v>
      </c>
      <c r="V15" s="29">
        <v>0</v>
      </c>
      <c r="W15" s="30">
        <v>2</v>
      </c>
      <c r="X15" s="31">
        <v>2</v>
      </c>
      <c r="Y15" s="63">
        <v>2</v>
      </c>
      <c r="Z15" s="40">
        <f t="shared" si="0"/>
        <v>33</v>
      </c>
      <c r="AA15" s="80">
        <v>37</v>
      </c>
      <c r="AB15" s="81">
        <v>8</v>
      </c>
      <c r="AC15" s="82">
        <v>45</v>
      </c>
      <c r="AD15" s="80">
        <v>2</v>
      </c>
      <c r="AE15" s="81">
        <v>2</v>
      </c>
      <c r="AF15" s="82">
        <v>4</v>
      </c>
      <c r="AG15" s="83">
        <v>49</v>
      </c>
      <c r="AH15" s="23">
        <v>82</v>
      </c>
    </row>
    <row r="16" spans="1:34" x14ac:dyDescent="0.35">
      <c r="A16" t="s">
        <v>6</v>
      </c>
      <c r="B16" s="73">
        <v>3</v>
      </c>
      <c r="C16" s="74">
        <v>9</v>
      </c>
      <c r="D16" s="38">
        <v>12</v>
      </c>
      <c r="E16" s="73">
        <v>0</v>
      </c>
      <c r="F16" s="38">
        <v>0</v>
      </c>
      <c r="G16" s="40">
        <v>12</v>
      </c>
      <c r="H16" s="29">
        <v>3</v>
      </c>
      <c r="I16" s="30">
        <v>5</v>
      </c>
      <c r="J16" s="31">
        <v>8</v>
      </c>
      <c r="K16" s="68">
        <v>6</v>
      </c>
      <c r="L16" s="68">
        <v>5</v>
      </c>
      <c r="M16" s="31">
        <v>11</v>
      </c>
      <c r="N16" s="32">
        <v>19</v>
      </c>
      <c r="O16" s="73">
        <v>4</v>
      </c>
      <c r="P16" s="74">
        <v>1</v>
      </c>
      <c r="Q16" s="38">
        <v>5</v>
      </c>
      <c r="R16" s="74">
        <v>0</v>
      </c>
      <c r="S16" s="74">
        <v>2</v>
      </c>
      <c r="T16" s="38">
        <v>2</v>
      </c>
      <c r="U16" s="40">
        <v>7</v>
      </c>
      <c r="V16" s="29">
        <v>0</v>
      </c>
      <c r="W16" s="30">
        <v>0</v>
      </c>
      <c r="X16" s="31">
        <v>0</v>
      </c>
      <c r="Y16" s="63">
        <v>0</v>
      </c>
      <c r="Z16" s="40">
        <f t="shared" si="0"/>
        <v>38</v>
      </c>
      <c r="AA16" s="80">
        <v>33</v>
      </c>
      <c r="AB16" s="81">
        <v>5</v>
      </c>
      <c r="AC16" s="82">
        <v>39</v>
      </c>
      <c r="AD16" s="80">
        <v>7</v>
      </c>
      <c r="AE16" s="81">
        <v>0</v>
      </c>
      <c r="AF16" s="82">
        <v>7</v>
      </c>
      <c r="AG16" s="83">
        <v>46</v>
      </c>
      <c r="AH16" s="23">
        <v>84</v>
      </c>
    </row>
    <row r="17" spans="1:34" x14ac:dyDescent="0.35">
      <c r="A17" t="s">
        <v>7</v>
      </c>
      <c r="B17" s="73">
        <v>3</v>
      </c>
      <c r="C17" s="74">
        <v>20</v>
      </c>
      <c r="D17" s="38">
        <v>23</v>
      </c>
      <c r="E17" s="73">
        <v>0</v>
      </c>
      <c r="F17" s="38">
        <v>0</v>
      </c>
      <c r="G17" s="40">
        <v>23</v>
      </c>
      <c r="H17" s="29">
        <v>4</v>
      </c>
      <c r="I17" s="30">
        <v>0</v>
      </c>
      <c r="J17" s="31">
        <v>4</v>
      </c>
      <c r="K17" s="68">
        <v>2</v>
      </c>
      <c r="L17" s="68">
        <v>2</v>
      </c>
      <c r="M17" s="31">
        <v>4</v>
      </c>
      <c r="N17" s="32">
        <v>8</v>
      </c>
      <c r="O17" s="73">
        <v>2</v>
      </c>
      <c r="P17" s="74">
        <v>9</v>
      </c>
      <c r="Q17" s="38">
        <v>11</v>
      </c>
      <c r="R17" s="74">
        <v>0</v>
      </c>
      <c r="S17" s="74">
        <v>0</v>
      </c>
      <c r="T17" s="38">
        <v>0</v>
      </c>
      <c r="U17" s="40">
        <v>11</v>
      </c>
      <c r="V17" s="29">
        <v>0</v>
      </c>
      <c r="W17" s="30">
        <v>1</v>
      </c>
      <c r="X17" s="31">
        <v>1</v>
      </c>
      <c r="Y17" s="63">
        <v>1</v>
      </c>
      <c r="Z17" s="40">
        <f t="shared" si="0"/>
        <v>43</v>
      </c>
      <c r="AA17" s="80">
        <v>30</v>
      </c>
      <c r="AB17" s="81">
        <v>6</v>
      </c>
      <c r="AC17" s="82">
        <v>36</v>
      </c>
      <c r="AD17" s="80">
        <v>1</v>
      </c>
      <c r="AE17" s="81">
        <v>0</v>
      </c>
      <c r="AF17" s="82">
        <v>1</v>
      </c>
      <c r="AG17" s="83">
        <v>40</v>
      </c>
      <c r="AH17" s="23">
        <v>83</v>
      </c>
    </row>
    <row r="18" spans="1:34" x14ac:dyDescent="0.35">
      <c r="A18" t="s">
        <v>8</v>
      </c>
      <c r="B18" s="73">
        <v>5</v>
      </c>
      <c r="C18" s="74">
        <v>12</v>
      </c>
      <c r="D18" s="38">
        <v>17</v>
      </c>
      <c r="E18" s="73">
        <v>0</v>
      </c>
      <c r="F18" s="38">
        <v>0</v>
      </c>
      <c r="G18" s="40">
        <v>17</v>
      </c>
      <c r="H18" s="29">
        <v>4</v>
      </c>
      <c r="I18" s="30">
        <v>5</v>
      </c>
      <c r="J18" s="31">
        <v>9</v>
      </c>
      <c r="K18" s="68">
        <v>1</v>
      </c>
      <c r="L18" s="68">
        <v>0</v>
      </c>
      <c r="M18" s="31">
        <v>1</v>
      </c>
      <c r="N18" s="32">
        <v>10</v>
      </c>
      <c r="O18" s="73">
        <v>2</v>
      </c>
      <c r="P18" s="74">
        <v>1</v>
      </c>
      <c r="Q18" s="38">
        <v>3</v>
      </c>
      <c r="R18" s="74">
        <v>1</v>
      </c>
      <c r="S18" s="74">
        <v>0</v>
      </c>
      <c r="T18" s="38">
        <v>1</v>
      </c>
      <c r="U18" s="40">
        <v>4</v>
      </c>
      <c r="V18" s="29">
        <v>0</v>
      </c>
      <c r="W18" s="30">
        <v>1</v>
      </c>
      <c r="X18" s="31">
        <v>1</v>
      </c>
      <c r="Y18" s="63">
        <v>1</v>
      </c>
      <c r="Z18" s="40">
        <f t="shared" si="0"/>
        <v>32</v>
      </c>
      <c r="AA18" s="80">
        <v>43</v>
      </c>
      <c r="AB18" s="81">
        <v>5</v>
      </c>
      <c r="AC18" s="82">
        <v>48</v>
      </c>
      <c r="AD18" s="80">
        <v>1</v>
      </c>
      <c r="AE18" s="81">
        <v>0</v>
      </c>
      <c r="AF18" s="82">
        <v>1</v>
      </c>
      <c r="AG18" s="83">
        <v>50</v>
      </c>
      <c r="AH18" s="23">
        <v>82</v>
      </c>
    </row>
    <row r="19" spans="1:34" x14ac:dyDescent="0.35">
      <c r="A19" t="s">
        <v>9</v>
      </c>
      <c r="B19" s="73">
        <v>4</v>
      </c>
      <c r="C19" s="74">
        <v>21</v>
      </c>
      <c r="D19" s="38">
        <v>25</v>
      </c>
      <c r="E19" s="73">
        <v>0</v>
      </c>
      <c r="F19" s="38">
        <v>0</v>
      </c>
      <c r="G19" s="40">
        <v>25</v>
      </c>
      <c r="H19" s="29">
        <v>2</v>
      </c>
      <c r="I19" s="30">
        <v>4</v>
      </c>
      <c r="J19" s="31">
        <v>6</v>
      </c>
      <c r="K19" s="68">
        <v>0</v>
      </c>
      <c r="L19" s="68">
        <v>3</v>
      </c>
      <c r="M19" s="31">
        <v>3</v>
      </c>
      <c r="N19" s="32">
        <v>9</v>
      </c>
      <c r="O19" s="73">
        <v>4</v>
      </c>
      <c r="P19" s="74">
        <v>3</v>
      </c>
      <c r="Q19" s="38">
        <v>7</v>
      </c>
      <c r="R19" s="74">
        <v>1</v>
      </c>
      <c r="S19" s="74">
        <v>0</v>
      </c>
      <c r="T19" s="38">
        <v>1</v>
      </c>
      <c r="U19" s="40">
        <v>8</v>
      </c>
      <c r="V19" s="29">
        <v>1</v>
      </c>
      <c r="W19" s="30">
        <v>0</v>
      </c>
      <c r="X19" s="31">
        <v>1</v>
      </c>
      <c r="Y19" s="63">
        <v>1</v>
      </c>
      <c r="Z19" s="40">
        <f t="shared" si="0"/>
        <v>43</v>
      </c>
      <c r="AA19" s="80">
        <v>45</v>
      </c>
      <c r="AB19" s="81">
        <v>4</v>
      </c>
      <c r="AC19" s="82">
        <v>49</v>
      </c>
      <c r="AD19" s="80">
        <v>0</v>
      </c>
      <c r="AE19" s="81">
        <v>0</v>
      </c>
      <c r="AF19" s="82">
        <v>0</v>
      </c>
      <c r="AG19" s="83">
        <v>49</v>
      </c>
      <c r="AH19" s="23">
        <v>92</v>
      </c>
    </row>
    <row r="20" spans="1:34" x14ac:dyDescent="0.35">
      <c r="A20" t="s">
        <v>10</v>
      </c>
      <c r="B20" s="73">
        <v>2</v>
      </c>
      <c r="C20" s="74">
        <v>17</v>
      </c>
      <c r="D20" s="38">
        <v>19</v>
      </c>
      <c r="E20" s="73">
        <v>0</v>
      </c>
      <c r="F20" s="38">
        <v>0</v>
      </c>
      <c r="G20" s="40">
        <v>19</v>
      </c>
      <c r="H20" s="29">
        <v>3</v>
      </c>
      <c r="I20" s="30">
        <v>2</v>
      </c>
      <c r="J20" s="31">
        <v>5</v>
      </c>
      <c r="K20" s="68">
        <v>3</v>
      </c>
      <c r="L20" s="68">
        <v>3</v>
      </c>
      <c r="M20" s="31">
        <v>6</v>
      </c>
      <c r="N20" s="32">
        <v>11</v>
      </c>
      <c r="O20" s="73">
        <v>2</v>
      </c>
      <c r="P20" s="74">
        <v>1</v>
      </c>
      <c r="Q20" s="38">
        <v>3</v>
      </c>
      <c r="R20" s="74">
        <v>1</v>
      </c>
      <c r="S20" s="74">
        <v>0</v>
      </c>
      <c r="T20" s="38">
        <v>1</v>
      </c>
      <c r="U20" s="40">
        <v>4</v>
      </c>
      <c r="V20" s="29">
        <v>3</v>
      </c>
      <c r="W20" s="30">
        <v>1</v>
      </c>
      <c r="X20" s="31">
        <v>4</v>
      </c>
      <c r="Y20" s="63">
        <v>4</v>
      </c>
      <c r="Z20" s="40">
        <f t="shared" si="0"/>
        <v>38</v>
      </c>
      <c r="AA20" s="80">
        <v>45</v>
      </c>
      <c r="AB20" s="81">
        <v>7</v>
      </c>
      <c r="AC20" s="82">
        <v>52</v>
      </c>
      <c r="AD20" s="80">
        <v>2</v>
      </c>
      <c r="AE20" s="81">
        <v>0</v>
      </c>
      <c r="AF20" s="82">
        <v>2</v>
      </c>
      <c r="AG20" s="83">
        <v>55</v>
      </c>
      <c r="AH20" s="23">
        <v>93</v>
      </c>
    </row>
    <row r="21" spans="1:34" x14ac:dyDescent="0.35">
      <c r="A21" t="s">
        <v>11</v>
      </c>
      <c r="B21" s="73">
        <v>4</v>
      </c>
      <c r="C21" s="74">
        <v>7</v>
      </c>
      <c r="D21" s="38">
        <v>11</v>
      </c>
      <c r="E21" s="73">
        <v>0</v>
      </c>
      <c r="F21" s="38">
        <v>0</v>
      </c>
      <c r="G21" s="40">
        <v>11</v>
      </c>
      <c r="H21" s="29">
        <v>3</v>
      </c>
      <c r="I21" s="30">
        <v>4</v>
      </c>
      <c r="J21" s="31">
        <v>7</v>
      </c>
      <c r="K21" s="68">
        <v>3</v>
      </c>
      <c r="L21" s="68">
        <v>3</v>
      </c>
      <c r="M21" s="31">
        <v>6</v>
      </c>
      <c r="N21" s="32">
        <v>13</v>
      </c>
      <c r="O21" s="73">
        <v>3</v>
      </c>
      <c r="P21" s="74">
        <v>0</v>
      </c>
      <c r="Q21" s="38">
        <v>3</v>
      </c>
      <c r="R21" s="74">
        <v>0</v>
      </c>
      <c r="S21" s="74">
        <v>0</v>
      </c>
      <c r="T21" s="38">
        <v>0</v>
      </c>
      <c r="U21" s="40">
        <v>3</v>
      </c>
      <c r="V21" s="29">
        <v>0</v>
      </c>
      <c r="W21" s="30">
        <v>0</v>
      </c>
      <c r="X21" s="31">
        <v>0</v>
      </c>
      <c r="Y21" s="63">
        <v>0</v>
      </c>
      <c r="Z21" s="40">
        <f t="shared" si="0"/>
        <v>27</v>
      </c>
      <c r="AA21" s="80">
        <v>30</v>
      </c>
      <c r="AB21" s="81">
        <v>2</v>
      </c>
      <c r="AC21" s="82">
        <v>32</v>
      </c>
      <c r="AD21" s="80">
        <v>0</v>
      </c>
      <c r="AE21" s="81">
        <v>1</v>
      </c>
      <c r="AF21" s="82">
        <v>1</v>
      </c>
      <c r="AG21" s="83">
        <v>33</v>
      </c>
      <c r="AH21" s="23">
        <v>60</v>
      </c>
    </row>
    <row r="22" spans="1:34" x14ac:dyDescent="0.35">
      <c r="A22" t="s">
        <v>12</v>
      </c>
      <c r="B22" s="73">
        <v>2</v>
      </c>
      <c r="C22" s="74">
        <v>14</v>
      </c>
      <c r="D22" s="38">
        <v>16</v>
      </c>
      <c r="E22" s="73">
        <v>0</v>
      </c>
      <c r="F22" s="38">
        <v>0</v>
      </c>
      <c r="G22" s="40">
        <v>16</v>
      </c>
      <c r="H22" s="29">
        <v>4</v>
      </c>
      <c r="I22" s="30">
        <v>2</v>
      </c>
      <c r="J22" s="31">
        <v>6</v>
      </c>
      <c r="K22" s="68">
        <v>3</v>
      </c>
      <c r="L22" s="68">
        <v>3</v>
      </c>
      <c r="M22" s="31">
        <v>6</v>
      </c>
      <c r="N22" s="32">
        <v>12</v>
      </c>
      <c r="O22" s="73">
        <v>3</v>
      </c>
      <c r="P22" s="74">
        <v>0</v>
      </c>
      <c r="Q22" s="38">
        <v>3</v>
      </c>
      <c r="R22" s="74">
        <v>0</v>
      </c>
      <c r="S22" s="74">
        <v>0</v>
      </c>
      <c r="T22" s="38">
        <v>0</v>
      </c>
      <c r="U22" s="40">
        <v>3</v>
      </c>
      <c r="V22" s="29">
        <v>0</v>
      </c>
      <c r="W22" s="30">
        <v>0</v>
      </c>
      <c r="X22" s="31">
        <v>0</v>
      </c>
      <c r="Y22" s="63">
        <v>0</v>
      </c>
      <c r="Z22" s="40">
        <f t="shared" si="0"/>
        <v>31</v>
      </c>
      <c r="AA22" s="80">
        <v>35</v>
      </c>
      <c r="AB22" s="81">
        <v>3</v>
      </c>
      <c r="AC22" s="82">
        <v>38</v>
      </c>
      <c r="AD22" s="80">
        <v>2</v>
      </c>
      <c r="AE22" s="81">
        <v>0</v>
      </c>
      <c r="AF22" s="82">
        <v>2</v>
      </c>
      <c r="AG22" s="83">
        <v>40</v>
      </c>
      <c r="AH22" s="23">
        <v>71</v>
      </c>
    </row>
    <row r="23" spans="1:34" x14ac:dyDescent="0.35">
      <c r="A23" t="s">
        <v>13</v>
      </c>
      <c r="B23" s="73">
        <v>3</v>
      </c>
      <c r="C23" s="74">
        <v>10</v>
      </c>
      <c r="D23" s="38">
        <v>13</v>
      </c>
      <c r="E23" s="73">
        <v>0</v>
      </c>
      <c r="F23" s="38">
        <v>0</v>
      </c>
      <c r="G23" s="40">
        <v>13</v>
      </c>
      <c r="H23" s="29">
        <v>2</v>
      </c>
      <c r="I23" s="30">
        <v>4</v>
      </c>
      <c r="J23" s="31">
        <v>6</v>
      </c>
      <c r="K23" s="68">
        <v>2</v>
      </c>
      <c r="L23" s="68">
        <v>2</v>
      </c>
      <c r="M23" s="31">
        <v>4</v>
      </c>
      <c r="N23" s="32">
        <v>10</v>
      </c>
      <c r="O23" s="73">
        <v>3</v>
      </c>
      <c r="P23" s="74">
        <v>0</v>
      </c>
      <c r="Q23" s="38">
        <v>3</v>
      </c>
      <c r="R23" s="74">
        <v>0</v>
      </c>
      <c r="S23" s="74">
        <v>0</v>
      </c>
      <c r="T23" s="38">
        <v>0</v>
      </c>
      <c r="U23" s="40">
        <v>3</v>
      </c>
      <c r="V23" s="29">
        <v>0</v>
      </c>
      <c r="W23" s="30">
        <v>0</v>
      </c>
      <c r="X23" s="31">
        <v>0</v>
      </c>
      <c r="Y23" s="63">
        <v>0</v>
      </c>
      <c r="Z23" s="40">
        <f t="shared" si="0"/>
        <v>26</v>
      </c>
      <c r="AA23" s="80">
        <v>26</v>
      </c>
      <c r="AB23" s="81">
        <v>2</v>
      </c>
      <c r="AC23" s="82">
        <v>28</v>
      </c>
      <c r="AD23" s="80">
        <v>0</v>
      </c>
      <c r="AE23" s="81">
        <v>0</v>
      </c>
      <c r="AF23" s="82">
        <v>0</v>
      </c>
      <c r="AG23" s="83">
        <v>28</v>
      </c>
      <c r="AH23" s="23">
        <v>54</v>
      </c>
    </row>
    <row r="24" spans="1:34" x14ac:dyDescent="0.35">
      <c r="A24" t="s">
        <v>14</v>
      </c>
      <c r="B24" s="73">
        <v>2</v>
      </c>
      <c r="C24" s="74">
        <v>11</v>
      </c>
      <c r="D24" s="38">
        <v>13</v>
      </c>
      <c r="E24" s="73">
        <v>0</v>
      </c>
      <c r="F24" s="38">
        <v>0</v>
      </c>
      <c r="G24" s="40">
        <v>13</v>
      </c>
      <c r="H24" s="29">
        <v>5</v>
      </c>
      <c r="I24" s="30">
        <v>4</v>
      </c>
      <c r="J24" s="31">
        <v>9</v>
      </c>
      <c r="K24" s="68">
        <v>4</v>
      </c>
      <c r="L24" s="68">
        <v>4</v>
      </c>
      <c r="M24" s="31">
        <v>8</v>
      </c>
      <c r="N24" s="32">
        <v>17</v>
      </c>
      <c r="O24" s="73">
        <v>3</v>
      </c>
      <c r="P24" s="74">
        <v>1</v>
      </c>
      <c r="Q24" s="38">
        <v>4</v>
      </c>
      <c r="R24" s="74">
        <v>1</v>
      </c>
      <c r="S24" s="74">
        <v>0</v>
      </c>
      <c r="T24" s="38">
        <v>1</v>
      </c>
      <c r="U24" s="40">
        <v>5</v>
      </c>
      <c r="V24" s="29">
        <v>0</v>
      </c>
      <c r="W24" s="30">
        <v>0</v>
      </c>
      <c r="X24" s="31">
        <v>0</v>
      </c>
      <c r="Y24" s="63">
        <v>0</v>
      </c>
      <c r="Z24" s="40">
        <f t="shared" si="0"/>
        <v>35</v>
      </c>
      <c r="AA24" s="80">
        <v>39</v>
      </c>
      <c r="AB24" s="81">
        <v>4</v>
      </c>
      <c r="AC24" s="82">
        <v>43</v>
      </c>
      <c r="AD24" s="80">
        <v>1</v>
      </c>
      <c r="AE24" s="81">
        <v>0</v>
      </c>
      <c r="AF24" s="82">
        <v>1</v>
      </c>
      <c r="AG24" s="83">
        <v>44</v>
      </c>
      <c r="AH24" s="23">
        <v>79</v>
      </c>
    </row>
    <row r="25" spans="1:34" x14ac:dyDescent="0.35">
      <c r="A25" t="s">
        <v>15</v>
      </c>
      <c r="B25" s="73">
        <v>4</v>
      </c>
      <c r="C25" s="74">
        <v>12</v>
      </c>
      <c r="D25" s="38">
        <v>16</v>
      </c>
      <c r="E25" s="73">
        <v>0</v>
      </c>
      <c r="F25" s="38">
        <v>0</v>
      </c>
      <c r="G25" s="40">
        <v>16</v>
      </c>
      <c r="H25" s="29">
        <v>1</v>
      </c>
      <c r="I25" s="30">
        <v>6</v>
      </c>
      <c r="J25" s="31">
        <v>7</v>
      </c>
      <c r="K25" s="68">
        <v>2</v>
      </c>
      <c r="L25" s="68">
        <v>1</v>
      </c>
      <c r="M25" s="31">
        <v>3</v>
      </c>
      <c r="N25" s="32">
        <v>10</v>
      </c>
      <c r="O25" s="73">
        <v>4</v>
      </c>
      <c r="P25" s="74">
        <v>1</v>
      </c>
      <c r="Q25" s="38">
        <v>5</v>
      </c>
      <c r="R25" s="74">
        <v>1</v>
      </c>
      <c r="S25" s="74">
        <v>0</v>
      </c>
      <c r="T25" s="38">
        <v>1</v>
      </c>
      <c r="U25" s="40">
        <v>6</v>
      </c>
      <c r="V25" s="29">
        <v>0</v>
      </c>
      <c r="W25" s="30">
        <v>0</v>
      </c>
      <c r="X25" s="31">
        <v>0</v>
      </c>
      <c r="Y25" s="63">
        <v>0</v>
      </c>
      <c r="Z25" s="40">
        <f t="shared" si="0"/>
        <v>32</v>
      </c>
      <c r="AA25" s="80">
        <v>35</v>
      </c>
      <c r="AB25" s="81">
        <v>5</v>
      </c>
      <c r="AC25" s="82">
        <v>40</v>
      </c>
      <c r="AD25" s="80">
        <v>0</v>
      </c>
      <c r="AE25" s="81">
        <v>0</v>
      </c>
      <c r="AF25" s="82">
        <v>0</v>
      </c>
      <c r="AG25" s="83">
        <v>40</v>
      </c>
      <c r="AH25" s="23">
        <v>72</v>
      </c>
    </row>
    <row r="26" spans="1:34" x14ac:dyDescent="0.35">
      <c r="A26" t="s">
        <v>16</v>
      </c>
      <c r="B26" s="73">
        <v>6</v>
      </c>
      <c r="C26" s="74">
        <v>9</v>
      </c>
      <c r="D26" s="38">
        <v>15</v>
      </c>
      <c r="E26" s="73">
        <v>0</v>
      </c>
      <c r="F26" s="38">
        <v>0</v>
      </c>
      <c r="G26" s="40">
        <v>15</v>
      </c>
      <c r="H26" s="29">
        <v>4</v>
      </c>
      <c r="I26" s="30">
        <v>1</v>
      </c>
      <c r="J26" s="31">
        <v>5</v>
      </c>
      <c r="K26" s="68">
        <v>3</v>
      </c>
      <c r="L26" s="68">
        <v>4</v>
      </c>
      <c r="M26" s="31">
        <v>7</v>
      </c>
      <c r="N26" s="32">
        <v>12</v>
      </c>
      <c r="O26" s="73">
        <v>2</v>
      </c>
      <c r="P26" s="74">
        <v>0</v>
      </c>
      <c r="Q26" s="38">
        <v>2</v>
      </c>
      <c r="R26" s="74">
        <v>0</v>
      </c>
      <c r="S26" s="74">
        <v>0</v>
      </c>
      <c r="T26" s="38">
        <v>0</v>
      </c>
      <c r="U26" s="40">
        <v>2</v>
      </c>
      <c r="V26" s="29">
        <v>0</v>
      </c>
      <c r="W26" s="30">
        <v>0</v>
      </c>
      <c r="X26" s="31">
        <v>0</v>
      </c>
      <c r="Y26" s="63">
        <v>0</v>
      </c>
      <c r="Z26" s="40">
        <f t="shared" si="0"/>
        <v>29</v>
      </c>
      <c r="AA26" s="80">
        <v>24</v>
      </c>
      <c r="AB26" s="81">
        <v>4</v>
      </c>
      <c r="AC26" s="82">
        <v>28</v>
      </c>
      <c r="AD26" s="80">
        <v>0</v>
      </c>
      <c r="AE26" s="81">
        <v>1</v>
      </c>
      <c r="AF26" s="82">
        <v>1</v>
      </c>
      <c r="AG26" s="83">
        <v>29</v>
      </c>
      <c r="AH26" s="23">
        <v>58</v>
      </c>
    </row>
    <row r="27" spans="1:34" x14ac:dyDescent="0.35">
      <c r="A27" t="s">
        <v>17</v>
      </c>
      <c r="B27" s="73">
        <v>2</v>
      </c>
      <c r="C27" s="74">
        <v>3</v>
      </c>
      <c r="D27" s="38">
        <v>5</v>
      </c>
      <c r="E27" s="73">
        <v>0</v>
      </c>
      <c r="F27" s="38">
        <v>0</v>
      </c>
      <c r="G27" s="40">
        <v>5</v>
      </c>
      <c r="H27" s="29">
        <v>4</v>
      </c>
      <c r="I27" s="30">
        <v>2</v>
      </c>
      <c r="J27" s="31">
        <v>6</v>
      </c>
      <c r="K27" s="68">
        <v>1</v>
      </c>
      <c r="L27" s="68">
        <v>1</v>
      </c>
      <c r="M27" s="31">
        <v>2</v>
      </c>
      <c r="N27" s="32">
        <v>8</v>
      </c>
      <c r="O27" s="73">
        <v>8</v>
      </c>
      <c r="P27" s="74">
        <v>1</v>
      </c>
      <c r="Q27" s="38">
        <v>9</v>
      </c>
      <c r="R27" s="74">
        <v>0</v>
      </c>
      <c r="S27" s="74">
        <v>1</v>
      </c>
      <c r="T27" s="38">
        <v>1</v>
      </c>
      <c r="U27" s="40">
        <v>10</v>
      </c>
      <c r="V27" s="29">
        <v>0</v>
      </c>
      <c r="W27" s="30">
        <v>0</v>
      </c>
      <c r="X27" s="31">
        <v>0</v>
      </c>
      <c r="Y27" s="63">
        <v>0</v>
      </c>
      <c r="Z27" s="40">
        <f t="shared" si="0"/>
        <v>23</v>
      </c>
      <c r="AA27" s="80">
        <v>32</v>
      </c>
      <c r="AB27" s="81">
        <v>2</v>
      </c>
      <c r="AC27" s="82">
        <v>34</v>
      </c>
      <c r="AD27" s="80">
        <v>7</v>
      </c>
      <c r="AE27" s="81">
        <v>0</v>
      </c>
      <c r="AF27" s="82">
        <v>7</v>
      </c>
      <c r="AG27" s="83">
        <v>41</v>
      </c>
      <c r="AH27" s="23">
        <v>64</v>
      </c>
    </row>
    <row r="28" spans="1:34" x14ac:dyDescent="0.35">
      <c r="A28" t="s">
        <v>18</v>
      </c>
      <c r="B28" s="73">
        <v>0</v>
      </c>
      <c r="C28" s="74">
        <v>11</v>
      </c>
      <c r="D28" s="38">
        <v>11</v>
      </c>
      <c r="E28" s="73">
        <v>0</v>
      </c>
      <c r="F28" s="38">
        <v>0</v>
      </c>
      <c r="G28" s="40">
        <v>11</v>
      </c>
      <c r="H28" s="29">
        <v>5</v>
      </c>
      <c r="I28" s="30">
        <v>1</v>
      </c>
      <c r="J28" s="31">
        <v>6</v>
      </c>
      <c r="K28" s="68">
        <v>3</v>
      </c>
      <c r="L28" s="68">
        <v>0</v>
      </c>
      <c r="M28" s="31">
        <v>3</v>
      </c>
      <c r="N28" s="32">
        <v>9</v>
      </c>
      <c r="O28" s="73">
        <v>7</v>
      </c>
      <c r="P28" s="74">
        <v>1</v>
      </c>
      <c r="Q28" s="38">
        <v>8</v>
      </c>
      <c r="R28" s="74">
        <v>0</v>
      </c>
      <c r="S28" s="74">
        <v>0</v>
      </c>
      <c r="T28" s="38">
        <v>0</v>
      </c>
      <c r="U28" s="40">
        <v>8</v>
      </c>
      <c r="V28" s="29">
        <v>0</v>
      </c>
      <c r="W28" s="30">
        <v>0</v>
      </c>
      <c r="X28" s="31">
        <v>0</v>
      </c>
      <c r="Y28" s="63">
        <v>0</v>
      </c>
      <c r="Z28" s="40">
        <f t="shared" si="0"/>
        <v>28</v>
      </c>
      <c r="AA28" s="80">
        <v>23</v>
      </c>
      <c r="AB28" s="81">
        <v>3</v>
      </c>
      <c r="AC28" s="82">
        <v>26</v>
      </c>
      <c r="AD28" s="80">
        <v>0</v>
      </c>
      <c r="AE28" s="81">
        <v>0</v>
      </c>
      <c r="AF28" s="82">
        <v>0</v>
      </c>
      <c r="AG28" s="83">
        <v>26</v>
      </c>
      <c r="AH28" s="23">
        <v>54</v>
      </c>
    </row>
    <row r="29" spans="1:34" ht="15" thickBot="1" x14ac:dyDescent="0.4">
      <c r="A29" s="10" t="s">
        <v>19</v>
      </c>
      <c r="B29" s="75">
        <v>6</v>
      </c>
      <c r="C29" s="76">
        <v>9</v>
      </c>
      <c r="D29" s="39">
        <v>15</v>
      </c>
      <c r="E29" s="75">
        <v>0</v>
      </c>
      <c r="F29" s="39">
        <v>0</v>
      </c>
      <c r="G29" s="41">
        <v>15</v>
      </c>
      <c r="H29" s="64">
        <v>4</v>
      </c>
      <c r="I29" s="65">
        <v>3</v>
      </c>
      <c r="J29" s="66">
        <v>7</v>
      </c>
      <c r="K29" s="65">
        <v>1</v>
      </c>
      <c r="L29" s="65">
        <v>2</v>
      </c>
      <c r="M29" s="66">
        <v>3</v>
      </c>
      <c r="N29" s="69">
        <v>10</v>
      </c>
      <c r="O29" s="75">
        <v>3</v>
      </c>
      <c r="P29" s="76">
        <v>3</v>
      </c>
      <c r="Q29" s="39">
        <v>6</v>
      </c>
      <c r="R29" s="76">
        <v>0</v>
      </c>
      <c r="S29" s="76">
        <v>0</v>
      </c>
      <c r="T29" s="39">
        <v>0</v>
      </c>
      <c r="U29" s="41">
        <v>6</v>
      </c>
      <c r="V29" s="64">
        <v>0</v>
      </c>
      <c r="W29" s="65">
        <v>0</v>
      </c>
      <c r="X29" s="66">
        <v>0</v>
      </c>
      <c r="Y29" s="67">
        <v>0</v>
      </c>
      <c r="Z29" s="41">
        <f t="shared" si="0"/>
        <v>31</v>
      </c>
      <c r="AA29" s="84">
        <v>26</v>
      </c>
      <c r="AB29" s="85">
        <v>9</v>
      </c>
      <c r="AC29" s="86">
        <v>35</v>
      </c>
      <c r="AD29" s="84">
        <v>3</v>
      </c>
      <c r="AE29" s="85">
        <v>0</v>
      </c>
      <c r="AF29" s="86">
        <v>3</v>
      </c>
      <c r="AG29" s="87">
        <v>38</v>
      </c>
      <c r="AH29" s="24">
        <v>69</v>
      </c>
    </row>
    <row r="30" spans="1:34" x14ac:dyDescent="0.35">
      <c r="Z30" s="22"/>
    </row>
    <row r="31" spans="1:34" x14ac:dyDescent="0.35">
      <c r="A31" s="7" t="s">
        <v>34</v>
      </c>
    </row>
    <row r="32" spans="1:34" x14ac:dyDescent="0.35">
      <c r="A32" s="7" t="s">
        <v>32</v>
      </c>
    </row>
    <row r="33" spans="1:1" x14ac:dyDescent="0.35">
      <c r="A33" s="7" t="s">
        <v>30</v>
      </c>
    </row>
    <row r="34" spans="1:1" x14ac:dyDescent="0.35">
      <c r="A34" s="8" t="s">
        <v>31</v>
      </c>
    </row>
    <row r="36" spans="1:1" x14ac:dyDescent="0.35">
      <c r="A36" s="7" t="s">
        <v>33</v>
      </c>
    </row>
  </sheetData>
  <mergeCells count="23">
    <mergeCell ref="A6:A9"/>
    <mergeCell ref="B6:Z6"/>
    <mergeCell ref="AH6:AH9"/>
    <mergeCell ref="AA6:AG7"/>
    <mergeCell ref="AD8:AF8"/>
    <mergeCell ref="G8:G9"/>
    <mergeCell ref="AG8:AG9"/>
    <mergeCell ref="Y8:Y9"/>
    <mergeCell ref="U8:U9"/>
    <mergeCell ref="N8:N9"/>
    <mergeCell ref="Z7:Z9"/>
    <mergeCell ref="E8:F8"/>
    <mergeCell ref="B8:D8"/>
    <mergeCell ref="H8:J8"/>
    <mergeCell ref="O8:Q8"/>
    <mergeCell ref="V8:X8"/>
    <mergeCell ref="K8:M8"/>
    <mergeCell ref="R8:T8"/>
    <mergeCell ref="AA8:AC8"/>
    <mergeCell ref="B7:G7"/>
    <mergeCell ref="H7:N7"/>
    <mergeCell ref="O7:U7"/>
    <mergeCell ref="V7:Y7"/>
  </mergeCells>
  <hyperlinks>
    <hyperlink ref="A34" location="Notes!A1" display="Click here for explanatory notes" xr:uid="{918BFD11-D52B-49C8-A11C-136A67B5C47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D0075-BA6D-4B2A-A251-E0F4735D23FB}">
  <dimension ref="A1:AH262"/>
  <sheetViews>
    <sheetView zoomScale="70" zoomScaleNormal="70" workbookViewId="0">
      <selection activeCell="E34" sqref="E34"/>
    </sheetView>
  </sheetViews>
  <sheetFormatPr defaultRowHeight="14.5" x14ac:dyDescent="0.35"/>
  <cols>
    <col min="1" max="1" width="10.81640625" bestFit="1" customWidth="1"/>
    <col min="2" max="6" width="3.453125" style="4" bestFit="1" customWidth="1"/>
    <col min="7" max="7" width="12" style="44" customWidth="1"/>
    <col min="8" max="13" width="3.453125" style="4" bestFit="1" customWidth="1"/>
    <col min="14" max="14" width="10.54296875" style="44" customWidth="1"/>
    <col min="15" max="20" width="3.453125" style="4" bestFit="1" customWidth="1"/>
    <col min="21" max="21" width="12.7265625" style="44" customWidth="1"/>
    <col min="22" max="24" width="3.453125" style="4" bestFit="1" customWidth="1"/>
    <col min="25" max="26" width="13.1796875" style="44" customWidth="1"/>
    <col min="27" max="32" width="3.453125" style="4" bestFit="1" customWidth="1"/>
    <col min="33" max="33" width="12.81640625" style="44" customWidth="1"/>
    <col min="34" max="34" width="12.1796875" style="44" customWidth="1"/>
  </cols>
  <sheetData>
    <row r="1" spans="1:34" x14ac:dyDescent="0.35">
      <c r="A1" s="1" t="s">
        <v>323</v>
      </c>
    </row>
    <row r="3" spans="1:34" x14ac:dyDescent="0.35">
      <c r="A3" s="3" t="s">
        <v>301</v>
      </c>
    </row>
    <row r="4" spans="1:34" x14ac:dyDescent="0.35">
      <c r="A4" s="5" t="s">
        <v>300</v>
      </c>
    </row>
    <row r="5" spans="1:34" ht="15" thickBot="1" x14ac:dyDescent="0.4"/>
    <row r="6" spans="1:34" x14ac:dyDescent="0.35">
      <c r="A6" s="181" t="s">
        <v>299</v>
      </c>
      <c r="B6" s="170" t="s">
        <v>315</v>
      </c>
      <c r="C6" s="170"/>
      <c r="D6" s="170"/>
      <c r="E6" s="170"/>
      <c r="F6" s="170"/>
      <c r="G6" s="170"/>
      <c r="H6" s="170"/>
      <c r="I6" s="170"/>
      <c r="J6" s="170"/>
      <c r="K6" s="170"/>
      <c r="L6" s="170"/>
      <c r="M6" s="170"/>
      <c r="N6" s="170"/>
      <c r="O6" s="170"/>
      <c r="P6" s="170"/>
      <c r="Q6" s="170"/>
      <c r="R6" s="170"/>
      <c r="S6" s="170"/>
      <c r="T6" s="170"/>
      <c r="U6" s="170"/>
      <c r="V6" s="170"/>
      <c r="W6" s="170"/>
      <c r="X6" s="170"/>
      <c r="Y6" s="170"/>
      <c r="Z6" s="171"/>
      <c r="AA6" s="172" t="s">
        <v>291</v>
      </c>
      <c r="AB6" s="173"/>
      <c r="AC6" s="173"/>
      <c r="AD6" s="173"/>
      <c r="AE6" s="173"/>
      <c r="AF6" s="173"/>
      <c r="AG6" s="174"/>
      <c r="AH6" s="178" t="s">
        <v>286</v>
      </c>
    </row>
    <row r="7" spans="1:34" ht="14.5" customHeight="1" x14ac:dyDescent="0.35">
      <c r="A7" s="182"/>
      <c r="B7" s="162" t="s">
        <v>35</v>
      </c>
      <c r="C7" s="163"/>
      <c r="D7" s="163"/>
      <c r="E7" s="163"/>
      <c r="F7" s="163"/>
      <c r="G7" s="163"/>
      <c r="H7" s="160" t="s">
        <v>36</v>
      </c>
      <c r="I7" s="139"/>
      <c r="J7" s="139"/>
      <c r="K7" s="139"/>
      <c r="L7" s="139"/>
      <c r="M7" s="139"/>
      <c r="N7" s="161"/>
      <c r="O7" s="162" t="s">
        <v>37</v>
      </c>
      <c r="P7" s="163"/>
      <c r="Q7" s="163"/>
      <c r="R7" s="163"/>
      <c r="S7" s="163"/>
      <c r="T7" s="163"/>
      <c r="U7" s="164"/>
      <c r="V7" s="160" t="s">
        <v>38</v>
      </c>
      <c r="W7" s="139"/>
      <c r="X7" s="139"/>
      <c r="Y7" s="161"/>
      <c r="Z7" s="150" t="s">
        <v>314</v>
      </c>
      <c r="AA7" s="175"/>
      <c r="AB7" s="176"/>
      <c r="AC7" s="176"/>
      <c r="AD7" s="176"/>
      <c r="AE7" s="176"/>
      <c r="AF7" s="176"/>
      <c r="AG7" s="177"/>
      <c r="AH7" s="179"/>
    </row>
    <row r="8" spans="1:34" x14ac:dyDescent="0.35">
      <c r="A8" s="182"/>
      <c r="B8" s="184" t="s">
        <v>21</v>
      </c>
      <c r="C8" s="185"/>
      <c r="D8" s="186"/>
      <c r="E8" s="185" t="s">
        <v>292</v>
      </c>
      <c r="F8" s="185"/>
      <c r="G8" s="187" t="s">
        <v>294</v>
      </c>
      <c r="H8" s="152" t="s">
        <v>21</v>
      </c>
      <c r="I8" s="165"/>
      <c r="J8" s="189"/>
      <c r="K8" s="165" t="s">
        <v>292</v>
      </c>
      <c r="L8" s="165"/>
      <c r="M8" s="165"/>
      <c r="N8" s="166" t="s">
        <v>295</v>
      </c>
      <c r="O8" s="184" t="s">
        <v>21</v>
      </c>
      <c r="P8" s="185"/>
      <c r="Q8" s="186"/>
      <c r="R8" s="185" t="s">
        <v>292</v>
      </c>
      <c r="S8" s="185"/>
      <c r="T8" s="185"/>
      <c r="U8" s="187" t="s">
        <v>296</v>
      </c>
      <c r="V8" s="152" t="s">
        <v>21</v>
      </c>
      <c r="W8" s="165"/>
      <c r="X8" s="165"/>
      <c r="Y8" s="166" t="s">
        <v>297</v>
      </c>
      <c r="Z8" s="150"/>
      <c r="AA8" s="158" t="s">
        <v>21</v>
      </c>
      <c r="AB8" s="159"/>
      <c r="AC8" s="159"/>
      <c r="AD8" s="158" t="s">
        <v>292</v>
      </c>
      <c r="AE8" s="159"/>
      <c r="AF8" s="159"/>
      <c r="AG8" s="168" t="s">
        <v>298</v>
      </c>
      <c r="AH8" s="179"/>
    </row>
    <row r="9" spans="1:34" ht="44.5" customHeight="1" x14ac:dyDescent="0.35">
      <c r="A9" s="183"/>
      <c r="B9" s="70" t="s">
        <v>20</v>
      </c>
      <c r="C9" s="71" t="s">
        <v>23</v>
      </c>
      <c r="D9" s="72" t="s">
        <v>26</v>
      </c>
      <c r="E9" s="71" t="s">
        <v>20</v>
      </c>
      <c r="F9" s="70" t="s">
        <v>26</v>
      </c>
      <c r="G9" s="188"/>
      <c r="H9" s="26" t="s">
        <v>20</v>
      </c>
      <c r="I9" s="27" t="s">
        <v>23</v>
      </c>
      <c r="J9" s="28" t="s">
        <v>26</v>
      </c>
      <c r="K9" s="27" t="s">
        <v>20</v>
      </c>
      <c r="L9" s="27" t="s">
        <v>23</v>
      </c>
      <c r="M9" s="28" t="s">
        <v>26</v>
      </c>
      <c r="N9" s="167"/>
      <c r="O9" s="70" t="s">
        <v>20</v>
      </c>
      <c r="P9" s="71" t="s">
        <v>23</v>
      </c>
      <c r="Q9" s="72" t="s">
        <v>26</v>
      </c>
      <c r="R9" s="71" t="s">
        <v>20</v>
      </c>
      <c r="S9" s="71" t="s">
        <v>23</v>
      </c>
      <c r="T9" s="72" t="s">
        <v>26</v>
      </c>
      <c r="U9" s="188"/>
      <c r="V9" s="26" t="s">
        <v>20</v>
      </c>
      <c r="W9" s="27" t="s">
        <v>23</v>
      </c>
      <c r="X9" s="28" t="s">
        <v>26</v>
      </c>
      <c r="Y9" s="167"/>
      <c r="Z9" s="150"/>
      <c r="AA9" s="77" t="s">
        <v>20</v>
      </c>
      <c r="AB9" s="78" t="s">
        <v>23</v>
      </c>
      <c r="AC9" s="79" t="s">
        <v>26</v>
      </c>
      <c r="AD9" s="78" t="s">
        <v>20</v>
      </c>
      <c r="AE9" s="78" t="s">
        <v>23</v>
      </c>
      <c r="AF9" s="79" t="s">
        <v>26</v>
      </c>
      <c r="AG9" s="169"/>
      <c r="AH9" s="180"/>
    </row>
    <row r="10" spans="1:34" x14ac:dyDescent="0.35">
      <c r="A10" t="s">
        <v>39</v>
      </c>
      <c r="B10" s="91">
        <v>0</v>
      </c>
      <c r="C10" s="92">
        <v>3</v>
      </c>
      <c r="D10" s="93">
        <v>3</v>
      </c>
      <c r="E10" s="94">
        <v>0</v>
      </c>
      <c r="F10" s="95">
        <v>0</v>
      </c>
      <c r="G10" s="96">
        <v>3</v>
      </c>
      <c r="H10" s="42">
        <v>2</v>
      </c>
      <c r="I10" s="43">
        <v>0</v>
      </c>
      <c r="J10" s="49">
        <v>2</v>
      </c>
      <c r="K10" s="43">
        <v>0</v>
      </c>
      <c r="L10" s="43">
        <v>1</v>
      </c>
      <c r="M10" s="49">
        <v>1</v>
      </c>
      <c r="N10" s="49">
        <v>3</v>
      </c>
      <c r="O10" s="91">
        <v>0</v>
      </c>
      <c r="P10" s="92">
        <v>0</v>
      </c>
      <c r="Q10" s="96">
        <v>0</v>
      </c>
      <c r="R10" s="92">
        <v>0</v>
      </c>
      <c r="S10" s="92">
        <v>0</v>
      </c>
      <c r="T10" s="96">
        <v>0</v>
      </c>
      <c r="U10" s="96">
        <v>0</v>
      </c>
      <c r="V10" s="42">
        <v>0</v>
      </c>
      <c r="W10" s="43">
        <v>0</v>
      </c>
      <c r="X10" s="49">
        <v>0</v>
      </c>
      <c r="Y10" s="49">
        <v>0</v>
      </c>
      <c r="Z10" s="102">
        <f>G10+N10+U10+Y10</f>
        <v>6</v>
      </c>
      <c r="AA10" s="103">
        <v>1</v>
      </c>
      <c r="AB10" s="104">
        <v>1</v>
      </c>
      <c r="AC10" s="105">
        <v>2</v>
      </c>
      <c r="AD10" s="104">
        <v>0</v>
      </c>
      <c r="AE10" s="104">
        <v>0</v>
      </c>
      <c r="AF10" s="105">
        <v>0</v>
      </c>
      <c r="AG10" s="105">
        <v>2</v>
      </c>
      <c r="AH10" s="45">
        <v>8</v>
      </c>
    </row>
    <row r="11" spans="1:34" x14ac:dyDescent="0.35">
      <c r="A11" t="s">
        <v>40</v>
      </c>
      <c r="B11" s="91">
        <v>1</v>
      </c>
      <c r="C11" s="92">
        <v>1</v>
      </c>
      <c r="D11" s="93">
        <v>2</v>
      </c>
      <c r="E11" s="94">
        <v>0</v>
      </c>
      <c r="F11" s="95">
        <v>0</v>
      </c>
      <c r="G11" s="96">
        <v>2</v>
      </c>
      <c r="H11" s="42">
        <v>0</v>
      </c>
      <c r="I11" s="43">
        <v>0</v>
      </c>
      <c r="J11" s="49">
        <v>0</v>
      </c>
      <c r="K11" s="43">
        <v>1</v>
      </c>
      <c r="L11" s="43">
        <v>0</v>
      </c>
      <c r="M11" s="49">
        <v>1</v>
      </c>
      <c r="N11" s="49">
        <v>1</v>
      </c>
      <c r="O11" s="91">
        <v>0</v>
      </c>
      <c r="P11" s="92">
        <v>0</v>
      </c>
      <c r="Q11" s="96">
        <v>0</v>
      </c>
      <c r="R11" s="92">
        <v>1</v>
      </c>
      <c r="S11" s="92">
        <v>0</v>
      </c>
      <c r="T11" s="96">
        <v>1</v>
      </c>
      <c r="U11" s="96">
        <v>1</v>
      </c>
      <c r="V11" s="42">
        <v>0</v>
      </c>
      <c r="W11" s="43">
        <v>0</v>
      </c>
      <c r="X11" s="49">
        <v>0</v>
      </c>
      <c r="Y11" s="49">
        <v>0</v>
      </c>
      <c r="Z11" s="96">
        <f t="shared" ref="Z11:Z74" si="0">G11+N11+U11+Y11</f>
        <v>4</v>
      </c>
      <c r="AA11" s="103">
        <v>2</v>
      </c>
      <c r="AB11" s="104">
        <v>0</v>
      </c>
      <c r="AC11" s="105">
        <v>2</v>
      </c>
      <c r="AD11" s="104">
        <v>0</v>
      </c>
      <c r="AE11" s="104">
        <v>1</v>
      </c>
      <c r="AF11" s="105">
        <v>1</v>
      </c>
      <c r="AG11" s="105">
        <v>3</v>
      </c>
      <c r="AH11" s="45">
        <v>7</v>
      </c>
    </row>
    <row r="12" spans="1:34" x14ac:dyDescent="0.35">
      <c r="A12" t="s">
        <v>41</v>
      </c>
      <c r="B12" s="91">
        <v>0</v>
      </c>
      <c r="C12" s="92">
        <v>0</v>
      </c>
      <c r="D12" s="93">
        <v>0</v>
      </c>
      <c r="E12" s="94">
        <v>0</v>
      </c>
      <c r="F12" s="95">
        <v>0</v>
      </c>
      <c r="G12" s="96">
        <v>0</v>
      </c>
      <c r="H12" s="42">
        <v>0</v>
      </c>
      <c r="I12" s="43">
        <v>1</v>
      </c>
      <c r="J12" s="49">
        <v>1</v>
      </c>
      <c r="K12" s="43">
        <v>0</v>
      </c>
      <c r="L12" s="43">
        <v>1</v>
      </c>
      <c r="M12" s="49">
        <v>1</v>
      </c>
      <c r="N12" s="49">
        <v>2</v>
      </c>
      <c r="O12" s="91">
        <v>0</v>
      </c>
      <c r="P12" s="92">
        <v>0</v>
      </c>
      <c r="Q12" s="96">
        <v>0</v>
      </c>
      <c r="R12" s="92">
        <v>0</v>
      </c>
      <c r="S12" s="92">
        <v>0</v>
      </c>
      <c r="T12" s="96">
        <v>0</v>
      </c>
      <c r="U12" s="96">
        <v>0</v>
      </c>
      <c r="V12" s="42">
        <v>0</v>
      </c>
      <c r="W12" s="43">
        <v>0</v>
      </c>
      <c r="X12" s="49">
        <v>0</v>
      </c>
      <c r="Y12" s="49">
        <v>0</v>
      </c>
      <c r="Z12" s="96">
        <f t="shared" si="0"/>
        <v>2</v>
      </c>
      <c r="AA12" s="103">
        <v>2</v>
      </c>
      <c r="AB12" s="104">
        <v>1</v>
      </c>
      <c r="AC12" s="105">
        <v>3</v>
      </c>
      <c r="AD12" s="104">
        <v>0</v>
      </c>
      <c r="AE12" s="104">
        <v>0</v>
      </c>
      <c r="AF12" s="105">
        <v>0</v>
      </c>
      <c r="AG12" s="105">
        <v>3</v>
      </c>
      <c r="AH12" s="45">
        <v>5</v>
      </c>
    </row>
    <row r="13" spans="1:34" x14ac:dyDescent="0.35">
      <c r="A13" t="s">
        <v>42</v>
      </c>
      <c r="B13" s="91">
        <v>0</v>
      </c>
      <c r="C13" s="92">
        <v>2</v>
      </c>
      <c r="D13" s="93">
        <v>2</v>
      </c>
      <c r="E13" s="94">
        <v>0</v>
      </c>
      <c r="F13" s="95">
        <v>0</v>
      </c>
      <c r="G13" s="96">
        <v>2</v>
      </c>
      <c r="H13" s="42">
        <v>0</v>
      </c>
      <c r="I13" s="43">
        <v>1</v>
      </c>
      <c r="J13" s="49">
        <v>1</v>
      </c>
      <c r="K13" s="43">
        <v>0</v>
      </c>
      <c r="L13" s="43">
        <v>0</v>
      </c>
      <c r="M13" s="49">
        <v>0</v>
      </c>
      <c r="N13" s="49">
        <v>1</v>
      </c>
      <c r="O13" s="91">
        <v>0</v>
      </c>
      <c r="P13" s="92">
        <v>0</v>
      </c>
      <c r="Q13" s="96">
        <v>0</v>
      </c>
      <c r="R13" s="92">
        <v>0</v>
      </c>
      <c r="S13" s="92">
        <v>0</v>
      </c>
      <c r="T13" s="96">
        <v>0</v>
      </c>
      <c r="U13" s="96">
        <v>0</v>
      </c>
      <c r="V13" s="42">
        <v>0</v>
      </c>
      <c r="W13" s="43">
        <v>0</v>
      </c>
      <c r="X13" s="49">
        <v>0</v>
      </c>
      <c r="Y13" s="49">
        <v>0</v>
      </c>
      <c r="Z13" s="96">
        <f t="shared" si="0"/>
        <v>3</v>
      </c>
      <c r="AA13" s="103">
        <v>5</v>
      </c>
      <c r="AB13" s="104">
        <v>1</v>
      </c>
      <c r="AC13" s="105">
        <v>6</v>
      </c>
      <c r="AD13" s="104">
        <v>0</v>
      </c>
      <c r="AE13" s="104">
        <v>0</v>
      </c>
      <c r="AF13" s="105">
        <v>0</v>
      </c>
      <c r="AG13" s="105">
        <v>6</v>
      </c>
      <c r="AH13" s="45">
        <v>9</v>
      </c>
    </row>
    <row r="14" spans="1:34" x14ac:dyDescent="0.35">
      <c r="A14" t="s">
        <v>43</v>
      </c>
      <c r="B14" s="91">
        <v>1</v>
      </c>
      <c r="C14" s="92">
        <v>1</v>
      </c>
      <c r="D14" s="93">
        <v>2</v>
      </c>
      <c r="E14" s="94">
        <v>0</v>
      </c>
      <c r="F14" s="95">
        <v>0</v>
      </c>
      <c r="G14" s="96">
        <v>2</v>
      </c>
      <c r="H14" s="42">
        <v>1</v>
      </c>
      <c r="I14" s="43">
        <v>1</v>
      </c>
      <c r="J14" s="49">
        <v>2</v>
      </c>
      <c r="K14" s="43">
        <v>0</v>
      </c>
      <c r="L14" s="43">
        <v>0</v>
      </c>
      <c r="M14" s="49">
        <v>0</v>
      </c>
      <c r="N14" s="49">
        <v>2</v>
      </c>
      <c r="O14" s="91">
        <v>0</v>
      </c>
      <c r="P14" s="92">
        <v>0</v>
      </c>
      <c r="Q14" s="96">
        <v>0</v>
      </c>
      <c r="R14" s="92">
        <v>0</v>
      </c>
      <c r="S14" s="92">
        <v>0</v>
      </c>
      <c r="T14" s="96">
        <v>0</v>
      </c>
      <c r="U14" s="96">
        <v>0</v>
      </c>
      <c r="V14" s="42">
        <v>0</v>
      </c>
      <c r="W14" s="43">
        <v>0</v>
      </c>
      <c r="X14" s="49">
        <v>0</v>
      </c>
      <c r="Y14" s="49">
        <v>0</v>
      </c>
      <c r="Z14" s="96">
        <f t="shared" si="0"/>
        <v>4</v>
      </c>
      <c r="AA14" s="103">
        <v>2</v>
      </c>
      <c r="AB14" s="104">
        <v>0</v>
      </c>
      <c r="AC14" s="105">
        <v>2</v>
      </c>
      <c r="AD14" s="104">
        <v>0</v>
      </c>
      <c r="AE14" s="104">
        <v>0</v>
      </c>
      <c r="AF14" s="105">
        <v>0</v>
      </c>
      <c r="AG14" s="105">
        <v>2</v>
      </c>
      <c r="AH14" s="45">
        <v>6</v>
      </c>
    </row>
    <row r="15" spans="1:34" x14ac:dyDescent="0.35">
      <c r="A15" t="s">
        <v>44</v>
      </c>
      <c r="B15" s="91">
        <v>0</v>
      </c>
      <c r="C15" s="92">
        <v>0</v>
      </c>
      <c r="D15" s="93">
        <v>0</v>
      </c>
      <c r="E15" s="94">
        <v>0</v>
      </c>
      <c r="F15" s="95">
        <v>0</v>
      </c>
      <c r="G15" s="96">
        <v>0</v>
      </c>
      <c r="H15" s="42">
        <v>2</v>
      </c>
      <c r="I15" s="43">
        <v>0</v>
      </c>
      <c r="J15" s="49">
        <v>2</v>
      </c>
      <c r="K15" s="43">
        <v>0</v>
      </c>
      <c r="L15" s="43">
        <v>0</v>
      </c>
      <c r="M15" s="49">
        <v>0</v>
      </c>
      <c r="N15" s="49">
        <v>2</v>
      </c>
      <c r="O15" s="91">
        <v>0</v>
      </c>
      <c r="P15" s="92">
        <v>0</v>
      </c>
      <c r="Q15" s="96">
        <v>0</v>
      </c>
      <c r="R15" s="92">
        <v>0</v>
      </c>
      <c r="S15" s="92">
        <v>0</v>
      </c>
      <c r="T15" s="96">
        <v>0</v>
      </c>
      <c r="U15" s="96">
        <v>0</v>
      </c>
      <c r="V15" s="42">
        <v>0</v>
      </c>
      <c r="W15" s="43">
        <v>0</v>
      </c>
      <c r="X15" s="49">
        <v>0</v>
      </c>
      <c r="Y15" s="49">
        <v>0</v>
      </c>
      <c r="Z15" s="96">
        <f t="shared" si="0"/>
        <v>2</v>
      </c>
      <c r="AA15" s="103">
        <v>3</v>
      </c>
      <c r="AB15" s="104">
        <v>0</v>
      </c>
      <c r="AC15" s="105">
        <v>3</v>
      </c>
      <c r="AD15" s="104">
        <v>0</v>
      </c>
      <c r="AE15" s="104">
        <v>0</v>
      </c>
      <c r="AF15" s="105">
        <v>0</v>
      </c>
      <c r="AG15" s="105">
        <v>3</v>
      </c>
      <c r="AH15" s="45">
        <v>5</v>
      </c>
    </row>
    <row r="16" spans="1:34" x14ac:dyDescent="0.35">
      <c r="A16" t="s">
        <v>45</v>
      </c>
      <c r="B16" s="91">
        <v>0</v>
      </c>
      <c r="C16" s="92">
        <v>3</v>
      </c>
      <c r="D16" s="93">
        <v>3</v>
      </c>
      <c r="E16" s="94">
        <v>0</v>
      </c>
      <c r="F16" s="95">
        <v>0</v>
      </c>
      <c r="G16" s="96">
        <v>3</v>
      </c>
      <c r="H16" s="42">
        <v>0</v>
      </c>
      <c r="I16" s="43">
        <v>0</v>
      </c>
      <c r="J16" s="49">
        <v>0</v>
      </c>
      <c r="K16" s="43">
        <v>2</v>
      </c>
      <c r="L16" s="43">
        <v>2</v>
      </c>
      <c r="M16" s="49">
        <v>4</v>
      </c>
      <c r="N16" s="49">
        <v>4</v>
      </c>
      <c r="O16" s="91">
        <v>1</v>
      </c>
      <c r="P16" s="92">
        <v>0</v>
      </c>
      <c r="Q16" s="96">
        <v>1</v>
      </c>
      <c r="R16" s="92">
        <v>0</v>
      </c>
      <c r="S16" s="92">
        <v>0</v>
      </c>
      <c r="T16" s="96">
        <v>0</v>
      </c>
      <c r="U16" s="96">
        <v>1</v>
      </c>
      <c r="V16" s="42">
        <v>0</v>
      </c>
      <c r="W16" s="43">
        <v>0</v>
      </c>
      <c r="X16" s="49">
        <v>0</v>
      </c>
      <c r="Y16" s="49">
        <v>0</v>
      </c>
      <c r="Z16" s="96">
        <f t="shared" si="0"/>
        <v>8</v>
      </c>
      <c r="AA16" s="103">
        <v>4</v>
      </c>
      <c r="AB16" s="104">
        <v>0</v>
      </c>
      <c r="AC16" s="105">
        <v>4</v>
      </c>
      <c r="AD16" s="104">
        <v>0</v>
      </c>
      <c r="AE16" s="104">
        <v>0</v>
      </c>
      <c r="AF16" s="105">
        <v>0</v>
      </c>
      <c r="AG16" s="105">
        <v>4</v>
      </c>
      <c r="AH16" s="45">
        <v>12</v>
      </c>
    </row>
    <row r="17" spans="1:34" x14ac:dyDescent="0.35">
      <c r="A17" t="s">
        <v>46</v>
      </c>
      <c r="B17" s="91">
        <v>1</v>
      </c>
      <c r="C17" s="92">
        <v>1</v>
      </c>
      <c r="D17" s="93">
        <v>2</v>
      </c>
      <c r="E17" s="94">
        <v>0</v>
      </c>
      <c r="F17" s="95">
        <v>0</v>
      </c>
      <c r="G17" s="96">
        <v>2</v>
      </c>
      <c r="H17" s="42">
        <v>1</v>
      </c>
      <c r="I17" s="43">
        <v>0</v>
      </c>
      <c r="J17" s="49">
        <v>1</v>
      </c>
      <c r="K17" s="43">
        <v>0</v>
      </c>
      <c r="L17" s="43">
        <v>0</v>
      </c>
      <c r="M17" s="49">
        <v>0</v>
      </c>
      <c r="N17" s="49">
        <v>1</v>
      </c>
      <c r="O17" s="91">
        <v>0</v>
      </c>
      <c r="P17" s="92">
        <v>0</v>
      </c>
      <c r="Q17" s="96">
        <v>0</v>
      </c>
      <c r="R17" s="92">
        <v>0</v>
      </c>
      <c r="S17" s="92">
        <v>0</v>
      </c>
      <c r="T17" s="96">
        <v>0</v>
      </c>
      <c r="U17" s="96">
        <v>0</v>
      </c>
      <c r="V17" s="42">
        <v>0</v>
      </c>
      <c r="W17" s="43">
        <v>0</v>
      </c>
      <c r="X17" s="49">
        <v>0</v>
      </c>
      <c r="Y17" s="49">
        <v>0</v>
      </c>
      <c r="Z17" s="96">
        <f t="shared" si="0"/>
        <v>3</v>
      </c>
      <c r="AA17" s="103">
        <v>3</v>
      </c>
      <c r="AB17" s="104">
        <v>1</v>
      </c>
      <c r="AC17" s="105">
        <v>4</v>
      </c>
      <c r="AD17" s="104">
        <v>0</v>
      </c>
      <c r="AE17" s="104">
        <v>0</v>
      </c>
      <c r="AF17" s="105">
        <v>0</v>
      </c>
      <c r="AG17" s="105">
        <v>4</v>
      </c>
      <c r="AH17" s="45">
        <v>7</v>
      </c>
    </row>
    <row r="18" spans="1:34" x14ac:dyDescent="0.35">
      <c r="A18" t="s">
        <v>47</v>
      </c>
      <c r="B18" s="91">
        <v>0</v>
      </c>
      <c r="C18" s="92">
        <v>0</v>
      </c>
      <c r="D18" s="93">
        <v>0</v>
      </c>
      <c r="E18" s="94">
        <v>0</v>
      </c>
      <c r="F18" s="95">
        <v>0</v>
      </c>
      <c r="G18" s="96">
        <v>0</v>
      </c>
      <c r="H18" s="42">
        <v>0</v>
      </c>
      <c r="I18" s="43">
        <v>0</v>
      </c>
      <c r="J18" s="49">
        <v>0</v>
      </c>
      <c r="K18" s="43">
        <v>0</v>
      </c>
      <c r="L18" s="43">
        <v>0</v>
      </c>
      <c r="M18" s="49">
        <v>0</v>
      </c>
      <c r="N18" s="49">
        <v>0</v>
      </c>
      <c r="O18" s="91">
        <v>0</v>
      </c>
      <c r="P18" s="92">
        <v>0</v>
      </c>
      <c r="Q18" s="96">
        <v>0</v>
      </c>
      <c r="R18" s="92">
        <v>0</v>
      </c>
      <c r="S18" s="92">
        <v>0</v>
      </c>
      <c r="T18" s="96">
        <v>0</v>
      </c>
      <c r="U18" s="96">
        <v>0</v>
      </c>
      <c r="V18" s="42">
        <v>0</v>
      </c>
      <c r="W18" s="43">
        <v>0</v>
      </c>
      <c r="X18" s="49">
        <v>0</v>
      </c>
      <c r="Y18" s="49">
        <v>0</v>
      </c>
      <c r="Z18" s="96">
        <f t="shared" si="0"/>
        <v>0</v>
      </c>
      <c r="AA18" s="103">
        <v>3</v>
      </c>
      <c r="AB18" s="104">
        <v>0</v>
      </c>
      <c r="AC18" s="105">
        <v>3</v>
      </c>
      <c r="AD18" s="104">
        <v>0</v>
      </c>
      <c r="AE18" s="104">
        <v>1</v>
      </c>
      <c r="AF18" s="105">
        <v>1</v>
      </c>
      <c r="AG18" s="105">
        <v>4</v>
      </c>
      <c r="AH18" s="45">
        <v>4</v>
      </c>
    </row>
    <row r="19" spans="1:34" x14ac:dyDescent="0.35">
      <c r="A19" t="s">
        <v>48</v>
      </c>
      <c r="B19" s="91">
        <v>0</v>
      </c>
      <c r="C19" s="92">
        <v>0</v>
      </c>
      <c r="D19" s="93">
        <v>0</v>
      </c>
      <c r="E19" s="94">
        <v>0</v>
      </c>
      <c r="F19" s="95">
        <v>0</v>
      </c>
      <c r="G19" s="96">
        <v>0</v>
      </c>
      <c r="H19" s="42">
        <v>0</v>
      </c>
      <c r="I19" s="43">
        <v>0</v>
      </c>
      <c r="J19" s="49">
        <v>0</v>
      </c>
      <c r="K19" s="43">
        <v>0</v>
      </c>
      <c r="L19" s="43">
        <v>1</v>
      </c>
      <c r="M19" s="49">
        <v>1</v>
      </c>
      <c r="N19" s="49">
        <v>1</v>
      </c>
      <c r="O19" s="91">
        <v>0</v>
      </c>
      <c r="P19" s="92">
        <v>0</v>
      </c>
      <c r="Q19" s="96">
        <v>0</v>
      </c>
      <c r="R19" s="92">
        <v>0</v>
      </c>
      <c r="S19" s="92">
        <v>0</v>
      </c>
      <c r="T19" s="96">
        <v>0</v>
      </c>
      <c r="U19" s="96">
        <v>0</v>
      </c>
      <c r="V19" s="42">
        <v>0</v>
      </c>
      <c r="W19" s="43">
        <v>0</v>
      </c>
      <c r="X19" s="49">
        <v>0</v>
      </c>
      <c r="Y19" s="49">
        <v>0</v>
      </c>
      <c r="Z19" s="96">
        <f t="shared" si="0"/>
        <v>1</v>
      </c>
      <c r="AA19" s="103">
        <v>0</v>
      </c>
      <c r="AB19" s="104">
        <v>0</v>
      </c>
      <c r="AC19" s="105">
        <v>0</v>
      </c>
      <c r="AD19" s="104">
        <v>0</v>
      </c>
      <c r="AE19" s="104">
        <v>0</v>
      </c>
      <c r="AF19" s="105">
        <v>0</v>
      </c>
      <c r="AG19" s="105">
        <v>0</v>
      </c>
      <c r="AH19" s="45">
        <v>1</v>
      </c>
    </row>
    <row r="20" spans="1:34" x14ac:dyDescent="0.35">
      <c r="A20" t="s">
        <v>49</v>
      </c>
      <c r="B20" s="91">
        <v>0</v>
      </c>
      <c r="C20" s="92">
        <v>0</v>
      </c>
      <c r="D20" s="93">
        <v>0</v>
      </c>
      <c r="E20" s="94">
        <v>0</v>
      </c>
      <c r="F20" s="95">
        <v>0</v>
      </c>
      <c r="G20" s="96">
        <v>0</v>
      </c>
      <c r="H20" s="42">
        <v>0</v>
      </c>
      <c r="I20" s="43">
        <v>0</v>
      </c>
      <c r="J20" s="49">
        <v>0</v>
      </c>
      <c r="K20" s="43">
        <v>0</v>
      </c>
      <c r="L20" s="43">
        <v>0</v>
      </c>
      <c r="M20" s="49">
        <v>0</v>
      </c>
      <c r="N20" s="49">
        <v>0</v>
      </c>
      <c r="O20" s="91">
        <v>0</v>
      </c>
      <c r="P20" s="92">
        <v>0</v>
      </c>
      <c r="Q20" s="96">
        <v>0</v>
      </c>
      <c r="R20" s="92">
        <v>0</v>
      </c>
      <c r="S20" s="92">
        <v>0</v>
      </c>
      <c r="T20" s="96">
        <v>0</v>
      </c>
      <c r="U20" s="96">
        <v>0</v>
      </c>
      <c r="V20" s="42">
        <v>0</v>
      </c>
      <c r="W20" s="43">
        <v>0</v>
      </c>
      <c r="X20" s="49">
        <v>0</v>
      </c>
      <c r="Y20" s="49">
        <v>0</v>
      </c>
      <c r="Z20" s="96">
        <f t="shared" si="0"/>
        <v>0</v>
      </c>
      <c r="AA20" s="103">
        <v>2</v>
      </c>
      <c r="AB20" s="104">
        <v>0</v>
      </c>
      <c r="AC20" s="105">
        <v>2</v>
      </c>
      <c r="AD20" s="104">
        <v>0</v>
      </c>
      <c r="AE20" s="104">
        <v>0</v>
      </c>
      <c r="AF20" s="105">
        <v>0</v>
      </c>
      <c r="AG20" s="105">
        <v>2</v>
      </c>
      <c r="AH20" s="45">
        <v>2</v>
      </c>
    </row>
    <row r="21" spans="1:34" x14ac:dyDescent="0.35">
      <c r="A21" t="s">
        <v>50</v>
      </c>
      <c r="B21" s="91">
        <v>1</v>
      </c>
      <c r="C21" s="92">
        <v>2</v>
      </c>
      <c r="D21" s="93">
        <v>3</v>
      </c>
      <c r="E21" s="94">
        <v>0</v>
      </c>
      <c r="F21" s="95">
        <v>0</v>
      </c>
      <c r="G21" s="96">
        <v>3</v>
      </c>
      <c r="H21" s="42">
        <v>0</v>
      </c>
      <c r="I21" s="43">
        <v>0</v>
      </c>
      <c r="J21" s="49">
        <v>0</v>
      </c>
      <c r="K21" s="43">
        <v>0</v>
      </c>
      <c r="L21" s="43">
        <v>0</v>
      </c>
      <c r="M21" s="49">
        <v>0</v>
      </c>
      <c r="N21" s="49">
        <v>1</v>
      </c>
      <c r="O21" s="91">
        <v>0</v>
      </c>
      <c r="P21" s="92">
        <v>0</v>
      </c>
      <c r="Q21" s="96">
        <v>0</v>
      </c>
      <c r="R21" s="92">
        <v>0</v>
      </c>
      <c r="S21" s="92">
        <v>0</v>
      </c>
      <c r="T21" s="96">
        <v>0</v>
      </c>
      <c r="U21" s="96">
        <v>0</v>
      </c>
      <c r="V21" s="42">
        <v>0</v>
      </c>
      <c r="W21" s="43">
        <v>0</v>
      </c>
      <c r="X21" s="49">
        <v>0</v>
      </c>
      <c r="Y21" s="49">
        <v>0</v>
      </c>
      <c r="Z21" s="96">
        <f t="shared" si="0"/>
        <v>4</v>
      </c>
      <c r="AA21" s="103">
        <v>4</v>
      </c>
      <c r="AB21" s="104">
        <v>1</v>
      </c>
      <c r="AC21" s="105">
        <v>5</v>
      </c>
      <c r="AD21" s="104">
        <v>0</v>
      </c>
      <c r="AE21" s="104">
        <v>0</v>
      </c>
      <c r="AF21" s="105">
        <v>0</v>
      </c>
      <c r="AG21" s="105">
        <v>5</v>
      </c>
      <c r="AH21" s="45">
        <v>9</v>
      </c>
    </row>
    <row r="22" spans="1:34" x14ac:dyDescent="0.35">
      <c r="A22" t="s">
        <v>51</v>
      </c>
      <c r="B22" s="91">
        <v>0</v>
      </c>
      <c r="C22" s="92">
        <v>0</v>
      </c>
      <c r="D22" s="93">
        <v>0</v>
      </c>
      <c r="E22" s="94">
        <v>0</v>
      </c>
      <c r="F22" s="95">
        <v>0</v>
      </c>
      <c r="G22" s="96">
        <v>0</v>
      </c>
      <c r="H22" s="42">
        <v>0</v>
      </c>
      <c r="I22" s="43">
        <v>1</v>
      </c>
      <c r="J22" s="49">
        <v>1</v>
      </c>
      <c r="K22" s="43">
        <v>1</v>
      </c>
      <c r="L22" s="43">
        <v>0</v>
      </c>
      <c r="M22" s="49">
        <v>1</v>
      </c>
      <c r="N22" s="49">
        <v>2</v>
      </c>
      <c r="O22" s="91">
        <v>1</v>
      </c>
      <c r="P22" s="92">
        <v>0</v>
      </c>
      <c r="Q22" s="96">
        <v>1</v>
      </c>
      <c r="R22" s="92">
        <v>0</v>
      </c>
      <c r="S22" s="92">
        <v>0</v>
      </c>
      <c r="T22" s="96">
        <v>0</v>
      </c>
      <c r="U22" s="96">
        <v>1</v>
      </c>
      <c r="V22" s="42">
        <v>0</v>
      </c>
      <c r="W22" s="43">
        <v>0</v>
      </c>
      <c r="X22" s="49">
        <v>0</v>
      </c>
      <c r="Y22" s="49">
        <v>0</v>
      </c>
      <c r="Z22" s="96">
        <f t="shared" si="0"/>
        <v>3</v>
      </c>
      <c r="AA22" s="103">
        <v>5</v>
      </c>
      <c r="AB22" s="104">
        <v>1</v>
      </c>
      <c r="AC22" s="105">
        <v>6</v>
      </c>
      <c r="AD22" s="104">
        <v>1</v>
      </c>
      <c r="AE22" s="104">
        <v>1</v>
      </c>
      <c r="AF22" s="105">
        <v>2</v>
      </c>
      <c r="AG22" s="105">
        <v>8</v>
      </c>
      <c r="AH22" s="45">
        <v>11</v>
      </c>
    </row>
    <row r="23" spans="1:34" x14ac:dyDescent="0.35">
      <c r="A23" t="s">
        <v>52</v>
      </c>
      <c r="B23" s="91">
        <v>1</v>
      </c>
      <c r="C23" s="92">
        <v>1</v>
      </c>
      <c r="D23" s="93">
        <v>2</v>
      </c>
      <c r="E23" s="94">
        <v>0</v>
      </c>
      <c r="F23" s="95">
        <v>0</v>
      </c>
      <c r="G23" s="96">
        <v>2</v>
      </c>
      <c r="H23" s="42">
        <v>0</v>
      </c>
      <c r="I23" s="43">
        <v>0</v>
      </c>
      <c r="J23" s="49">
        <v>0</v>
      </c>
      <c r="K23" s="43">
        <v>0</v>
      </c>
      <c r="L23" s="43">
        <v>1</v>
      </c>
      <c r="M23" s="49">
        <v>1</v>
      </c>
      <c r="N23" s="49">
        <v>1</v>
      </c>
      <c r="O23" s="91">
        <v>0</v>
      </c>
      <c r="P23" s="92">
        <v>0</v>
      </c>
      <c r="Q23" s="96">
        <v>0</v>
      </c>
      <c r="R23" s="92">
        <v>0</v>
      </c>
      <c r="S23" s="92">
        <v>0</v>
      </c>
      <c r="T23" s="96">
        <v>0</v>
      </c>
      <c r="U23" s="96">
        <v>0</v>
      </c>
      <c r="V23" s="42">
        <v>0</v>
      </c>
      <c r="W23" s="43">
        <v>1</v>
      </c>
      <c r="X23" s="49">
        <v>1</v>
      </c>
      <c r="Y23" s="49">
        <v>1</v>
      </c>
      <c r="Z23" s="96">
        <f t="shared" si="0"/>
        <v>4</v>
      </c>
      <c r="AA23" s="103">
        <v>4</v>
      </c>
      <c r="AB23" s="104">
        <v>1</v>
      </c>
      <c r="AC23" s="105">
        <v>5</v>
      </c>
      <c r="AD23" s="104">
        <v>0</v>
      </c>
      <c r="AE23" s="104">
        <v>0</v>
      </c>
      <c r="AF23" s="105">
        <v>0</v>
      </c>
      <c r="AG23" s="105">
        <v>5</v>
      </c>
      <c r="AH23" s="45">
        <v>9</v>
      </c>
    </row>
    <row r="24" spans="1:34" x14ac:dyDescent="0.35">
      <c r="A24" t="s">
        <v>53</v>
      </c>
      <c r="B24" s="91">
        <v>2</v>
      </c>
      <c r="C24" s="92">
        <v>1</v>
      </c>
      <c r="D24" s="93">
        <v>3</v>
      </c>
      <c r="E24" s="94">
        <v>0</v>
      </c>
      <c r="F24" s="95">
        <v>0</v>
      </c>
      <c r="G24" s="96">
        <v>3</v>
      </c>
      <c r="H24" s="42">
        <v>0</v>
      </c>
      <c r="I24" s="43">
        <v>0</v>
      </c>
      <c r="J24" s="49">
        <v>0</v>
      </c>
      <c r="K24" s="43">
        <v>0</v>
      </c>
      <c r="L24" s="43">
        <v>0</v>
      </c>
      <c r="M24" s="49">
        <v>0</v>
      </c>
      <c r="N24" s="49">
        <v>2</v>
      </c>
      <c r="O24" s="91">
        <v>0</v>
      </c>
      <c r="P24" s="92">
        <v>0</v>
      </c>
      <c r="Q24" s="96">
        <v>0</v>
      </c>
      <c r="R24" s="92">
        <v>0</v>
      </c>
      <c r="S24" s="92">
        <v>0</v>
      </c>
      <c r="T24" s="96">
        <v>0</v>
      </c>
      <c r="U24" s="96">
        <v>0</v>
      </c>
      <c r="V24" s="42">
        <v>0</v>
      </c>
      <c r="W24" s="43">
        <v>0</v>
      </c>
      <c r="X24" s="49">
        <v>0</v>
      </c>
      <c r="Y24" s="49">
        <v>0</v>
      </c>
      <c r="Z24" s="96">
        <f t="shared" si="0"/>
        <v>5</v>
      </c>
      <c r="AA24" s="103">
        <v>1</v>
      </c>
      <c r="AB24" s="104">
        <v>0</v>
      </c>
      <c r="AC24" s="105">
        <v>1</v>
      </c>
      <c r="AD24" s="104">
        <v>0</v>
      </c>
      <c r="AE24" s="104">
        <v>0</v>
      </c>
      <c r="AF24" s="105">
        <v>0</v>
      </c>
      <c r="AG24" s="105">
        <v>1</v>
      </c>
      <c r="AH24" s="45">
        <v>6</v>
      </c>
    </row>
    <row r="25" spans="1:34" x14ac:dyDescent="0.35">
      <c r="A25" t="s">
        <v>54</v>
      </c>
      <c r="B25" s="91">
        <v>0</v>
      </c>
      <c r="C25" s="92">
        <v>2</v>
      </c>
      <c r="D25" s="93">
        <v>2</v>
      </c>
      <c r="E25" s="94">
        <v>0</v>
      </c>
      <c r="F25" s="95">
        <v>0</v>
      </c>
      <c r="G25" s="96">
        <v>2</v>
      </c>
      <c r="H25" s="42">
        <v>0</v>
      </c>
      <c r="I25" s="43">
        <v>0</v>
      </c>
      <c r="J25" s="49">
        <v>0</v>
      </c>
      <c r="K25" s="43">
        <v>1</v>
      </c>
      <c r="L25" s="43">
        <v>0</v>
      </c>
      <c r="M25" s="49">
        <v>1</v>
      </c>
      <c r="N25" s="49">
        <v>1</v>
      </c>
      <c r="O25" s="91">
        <v>0</v>
      </c>
      <c r="P25" s="92">
        <v>0</v>
      </c>
      <c r="Q25" s="96">
        <v>0</v>
      </c>
      <c r="R25" s="92">
        <v>0</v>
      </c>
      <c r="S25" s="92">
        <v>0</v>
      </c>
      <c r="T25" s="96">
        <v>0</v>
      </c>
      <c r="U25" s="96">
        <v>0</v>
      </c>
      <c r="V25" s="42">
        <v>0</v>
      </c>
      <c r="W25" s="43">
        <v>0</v>
      </c>
      <c r="X25" s="49">
        <v>0</v>
      </c>
      <c r="Y25" s="49">
        <v>0</v>
      </c>
      <c r="Z25" s="96">
        <f t="shared" si="0"/>
        <v>3</v>
      </c>
      <c r="AA25" s="103">
        <v>5</v>
      </c>
      <c r="AB25" s="104">
        <v>1</v>
      </c>
      <c r="AC25" s="105">
        <v>6</v>
      </c>
      <c r="AD25" s="104">
        <v>0</v>
      </c>
      <c r="AE25" s="104">
        <v>0</v>
      </c>
      <c r="AF25" s="105">
        <v>0</v>
      </c>
      <c r="AG25" s="105">
        <v>6</v>
      </c>
      <c r="AH25" s="45">
        <v>9</v>
      </c>
    </row>
    <row r="26" spans="1:34" x14ac:dyDescent="0.35">
      <c r="A26" t="s">
        <v>55</v>
      </c>
      <c r="B26" s="91">
        <v>2</v>
      </c>
      <c r="C26" s="92">
        <v>0</v>
      </c>
      <c r="D26" s="93">
        <v>2</v>
      </c>
      <c r="E26" s="94">
        <v>0</v>
      </c>
      <c r="F26" s="95">
        <v>0</v>
      </c>
      <c r="G26" s="96">
        <v>2</v>
      </c>
      <c r="H26" s="42">
        <v>0</v>
      </c>
      <c r="I26" s="43">
        <v>0</v>
      </c>
      <c r="J26" s="49">
        <v>0</v>
      </c>
      <c r="K26" s="43">
        <v>0</v>
      </c>
      <c r="L26" s="43">
        <v>0</v>
      </c>
      <c r="M26" s="49">
        <v>0</v>
      </c>
      <c r="N26" s="49">
        <v>0</v>
      </c>
      <c r="O26" s="91">
        <v>0</v>
      </c>
      <c r="P26" s="92">
        <v>0</v>
      </c>
      <c r="Q26" s="96">
        <v>0</v>
      </c>
      <c r="R26" s="92">
        <v>0</v>
      </c>
      <c r="S26" s="92">
        <v>0</v>
      </c>
      <c r="T26" s="96">
        <v>0</v>
      </c>
      <c r="U26" s="96">
        <v>0</v>
      </c>
      <c r="V26" s="42">
        <v>0</v>
      </c>
      <c r="W26" s="43">
        <v>0</v>
      </c>
      <c r="X26" s="49">
        <v>0</v>
      </c>
      <c r="Y26" s="49">
        <v>0</v>
      </c>
      <c r="Z26" s="96">
        <f t="shared" si="0"/>
        <v>2</v>
      </c>
      <c r="AA26" s="103">
        <v>2</v>
      </c>
      <c r="AB26" s="104">
        <v>0</v>
      </c>
      <c r="AC26" s="105">
        <v>2</v>
      </c>
      <c r="AD26" s="104">
        <v>0</v>
      </c>
      <c r="AE26" s="104">
        <v>0</v>
      </c>
      <c r="AF26" s="105">
        <v>0</v>
      </c>
      <c r="AG26" s="105">
        <v>2</v>
      </c>
      <c r="AH26" s="45">
        <v>4</v>
      </c>
    </row>
    <row r="27" spans="1:34" x14ac:dyDescent="0.35">
      <c r="A27" t="s">
        <v>56</v>
      </c>
      <c r="B27" s="91">
        <v>0</v>
      </c>
      <c r="C27" s="92">
        <v>2</v>
      </c>
      <c r="D27" s="93">
        <v>2</v>
      </c>
      <c r="E27" s="94">
        <v>0</v>
      </c>
      <c r="F27" s="95">
        <v>0</v>
      </c>
      <c r="G27" s="96">
        <v>2</v>
      </c>
      <c r="H27" s="42">
        <v>1</v>
      </c>
      <c r="I27" s="43">
        <v>0</v>
      </c>
      <c r="J27" s="49">
        <v>1</v>
      </c>
      <c r="K27" s="43">
        <v>0</v>
      </c>
      <c r="L27" s="43">
        <v>0</v>
      </c>
      <c r="M27" s="49">
        <v>0</v>
      </c>
      <c r="N27" s="49">
        <v>1</v>
      </c>
      <c r="O27" s="91">
        <v>0</v>
      </c>
      <c r="P27" s="92">
        <v>0</v>
      </c>
      <c r="Q27" s="96">
        <v>0</v>
      </c>
      <c r="R27" s="92">
        <v>0</v>
      </c>
      <c r="S27" s="92">
        <v>0</v>
      </c>
      <c r="T27" s="96">
        <v>0</v>
      </c>
      <c r="U27" s="96">
        <v>0</v>
      </c>
      <c r="V27" s="42">
        <v>0</v>
      </c>
      <c r="W27" s="43">
        <v>0</v>
      </c>
      <c r="X27" s="49">
        <v>0</v>
      </c>
      <c r="Y27" s="49">
        <v>0</v>
      </c>
      <c r="Z27" s="96">
        <f t="shared" si="0"/>
        <v>3</v>
      </c>
      <c r="AA27" s="103">
        <v>2</v>
      </c>
      <c r="AB27" s="104">
        <v>2</v>
      </c>
      <c r="AC27" s="105">
        <v>4</v>
      </c>
      <c r="AD27" s="104">
        <v>0</v>
      </c>
      <c r="AE27" s="104">
        <v>0</v>
      </c>
      <c r="AF27" s="105">
        <v>0</v>
      </c>
      <c r="AG27" s="105">
        <v>4</v>
      </c>
      <c r="AH27" s="45">
        <v>7</v>
      </c>
    </row>
    <row r="28" spans="1:34" x14ac:dyDescent="0.35">
      <c r="A28" t="s">
        <v>57</v>
      </c>
      <c r="B28" s="91">
        <v>0</v>
      </c>
      <c r="C28" s="92">
        <v>0</v>
      </c>
      <c r="D28" s="93">
        <v>0</v>
      </c>
      <c r="E28" s="94">
        <v>0</v>
      </c>
      <c r="F28" s="95">
        <v>0</v>
      </c>
      <c r="G28" s="96">
        <v>0</v>
      </c>
      <c r="H28" s="42">
        <v>1</v>
      </c>
      <c r="I28" s="43">
        <v>0</v>
      </c>
      <c r="J28" s="49">
        <v>1</v>
      </c>
      <c r="K28" s="43">
        <v>2</v>
      </c>
      <c r="L28" s="43">
        <v>1</v>
      </c>
      <c r="M28" s="49">
        <v>3</v>
      </c>
      <c r="N28" s="49">
        <v>4</v>
      </c>
      <c r="O28" s="91">
        <v>0</v>
      </c>
      <c r="P28" s="92">
        <v>0</v>
      </c>
      <c r="Q28" s="96">
        <v>0</v>
      </c>
      <c r="R28" s="92">
        <v>0</v>
      </c>
      <c r="S28" s="92">
        <v>0</v>
      </c>
      <c r="T28" s="96">
        <v>0</v>
      </c>
      <c r="U28" s="96">
        <v>0</v>
      </c>
      <c r="V28" s="42">
        <v>0</v>
      </c>
      <c r="W28" s="43">
        <v>0</v>
      </c>
      <c r="X28" s="49">
        <v>0</v>
      </c>
      <c r="Y28" s="49">
        <v>0</v>
      </c>
      <c r="Z28" s="96">
        <f t="shared" si="0"/>
        <v>4</v>
      </c>
      <c r="AA28" s="103">
        <v>4</v>
      </c>
      <c r="AB28" s="104">
        <v>0</v>
      </c>
      <c r="AC28" s="105">
        <v>4</v>
      </c>
      <c r="AD28" s="104">
        <v>0</v>
      </c>
      <c r="AE28" s="104">
        <v>1</v>
      </c>
      <c r="AF28" s="105">
        <v>1</v>
      </c>
      <c r="AG28" s="105">
        <v>6</v>
      </c>
      <c r="AH28" s="45">
        <v>10</v>
      </c>
    </row>
    <row r="29" spans="1:34" x14ac:dyDescent="0.35">
      <c r="A29" t="s">
        <v>58</v>
      </c>
      <c r="B29" s="91">
        <v>0</v>
      </c>
      <c r="C29" s="92">
        <v>1</v>
      </c>
      <c r="D29" s="93">
        <v>1</v>
      </c>
      <c r="E29" s="94">
        <v>0</v>
      </c>
      <c r="F29" s="95">
        <v>0</v>
      </c>
      <c r="G29" s="96">
        <v>1</v>
      </c>
      <c r="H29" s="42">
        <v>0</v>
      </c>
      <c r="I29" s="43">
        <v>0</v>
      </c>
      <c r="J29" s="49">
        <v>0</v>
      </c>
      <c r="K29" s="43">
        <v>0</v>
      </c>
      <c r="L29" s="43">
        <v>0</v>
      </c>
      <c r="M29" s="49">
        <v>0</v>
      </c>
      <c r="N29" s="49">
        <v>0</v>
      </c>
      <c r="O29" s="91">
        <v>0</v>
      </c>
      <c r="P29" s="92">
        <v>0</v>
      </c>
      <c r="Q29" s="96">
        <v>0</v>
      </c>
      <c r="R29" s="92">
        <v>0</v>
      </c>
      <c r="S29" s="92">
        <v>0</v>
      </c>
      <c r="T29" s="96">
        <v>0</v>
      </c>
      <c r="U29" s="96">
        <v>0</v>
      </c>
      <c r="V29" s="42">
        <v>0</v>
      </c>
      <c r="W29" s="43">
        <v>0</v>
      </c>
      <c r="X29" s="49">
        <v>0</v>
      </c>
      <c r="Y29" s="49">
        <v>0</v>
      </c>
      <c r="Z29" s="96">
        <f t="shared" si="0"/>
        <v>1</v>
      </c>
      <c r="AA29" s="103">
        <v>4</v>
      </c>
      <c r="AB29" s="104">
        <v>0</v>
      </c>
      <c r="AC29" s="105">
        <v>4</v>
      </c>
      <c r="AD29" s="104">
        <v>0</v>
      </c>
      <c r="AE29" s="104">
        <v>0</v>
      </c>
      <c r="AF29" s="105">
        <v>0</v>
      </c>
      <c r="AG29" s="105">
        <v>4</v>
      </c>
      <c r="AH29" s="45">
        <v>5</v>
      </c>
    </row>
    <row r="30" spans="1:34" x14ac:dyDescent="0.35">
      <c r="A30" t="s">
        <v>59</v>
      </c>
      <c r="B30" s="91">
        <v>0</v>
      </c>
      <c r="C30" s="92">
        <v>0</v>
      </c>
      <c r="D30" s="93">
        <v>0</v>
      </c>
      <c r="E30" s="94">
        <v>0</v>
      </c>
      <c r="F30" s="95">
        <v>0</v>
      </c>
      <c r="G30" s="96">
        <v>0</v>
      </c>
      <c r="H30" s="42">
        <v>1</v>
      </c>
      <c r="I30" s="43">
        <v>0</v>
      </c>
      <c r="J30" s="49">
        <v>1</v>
      </c>
      <c r="K30" s="43">
        <v>0</v>
      </c>
      <c r="L30" s="43">
        <v>1</v>
      </c>
      <c r="M30" s="49">
        <v>1</v>
      </c>
      <c r="N30" s="49">
        <v>2</v>
      </c>
      <c r="O30" s="91">
        <v>0</v>
      </c>
      <c r="P30" s="92">
        <v>0</v>
      </c>
      <c r="Q30" s="96">
        <v>0</v>
      </c>
      <c r="R30" s="92">
        <v>0</v>
      </c>
      <c r="S30" s="92">
        <v>0</v>
      </c>
      <c r="T30" s="96">
        <v>0</v>
      </c>
      <c r="U30" s="96">
        <v>0</v>
      </c>
      <c r="V30" s="42">
        <v>0</v>
      </c>
      <c r="W30" s="43">
        <v>0</v>
      </c>
      <c r="X30" s="49">
        <v>0</v>
      </c>
      <c r="Y30" s="49">
        <v>0</v>
      </c>
      <c r="Z30" s="96">
        <f t="shared" si="0"/>
        <v>2</v>
      </c>
      <c r="AA30" s="103">
        <v>1</v>
      </c>
      <c r="AB30" s="104">
        <v>1</v>
      </c>
      <c r="AC30" s="105">
        <v>2</v>
      </c>
      <c r="AD30" s="104">
        <v>0</v>
      </c>
      <c r="AE30" s="104">
        <v>0</v>
      </c>
      <c r="AF30" s="105">
        <v>0</v>
      </c>
      <c r="AG30" s="105">
        <v>2</v>
      </c>
      <c r="AH30" s="45">
        <v>4</v>
      </c>
    </row>
    <row r="31" spans="1:34" x14ac:dyDescent="0.35">
      <c r="A31" t="s">
        <v>60</v>
      </c>
      <c r="B31" s="91">
        <v>0</v>
      </c>
      <c r="C31" s="92">
        <v>1</v>
      </c>
      <c r="D31" s="93">
        <v>1</v>
      </c>
      <c r="E31" s="94">
        <v>0</v>
      </c>
      <c r="F31" s="95">
        <v>0</v>
      </c>
      <c r="G31" s="96">
        <v>1</v>
      </c>
      <c r="H31" s="42">
        <v>1</v>
      </c>
      <c r="I31" s="43">
        <v>0</v>
      </c>
      <c r="J31" s="49">
        <v>1</v>
      </c>
      <c r="K31" s="43">
        <v>0</v>
      </c>
      <c r="L31" s="43">
        <v>1</v>
      </c>
      <c r="M31" s="49">
        <v>1</v>
      </c>
      <c r="N31" s="49">
        <v>2</v>
      </c>
      <c r="O31" s="91">
        <v>0</v>
      </c>
      <c r="P31" s="92">
        <v>0</v>
      </c>
      <c r="Q31" s="96">
        <v>0</v>
      </c>
      <c r="R31" s="92">
        <v>0</v>
      </c>
      <c r="S31" s="92">
        <v>0</v>
      </c>
      <c r="T31" s="96">
        <v>0</v>
      </c>
      <c r="U31" s="96">
        <v>0</v>
      </c>
      <c r="V31" s="42">
        <v>0</v>
      </c>
      <c r="W31" s="43">
        <v>0</v>
      </c>
      <c r="X31" s="49">
        <v>0</v>
      </c>
      <c r="Y31" s="49">
        <v>0</v>
      </c>
      <c r="Z31" s="96">
        <f t="shared" si="0"/>
        <v>3</v>
      </c>
      <c r="AA31" s="103">
        <v>6</v>
      </c>
      <c r="AB31" s="104">
        <v>0</v>
      </c>
      <c r="AC31" s="105">
        <v>6</v>
      </c>
      <c r="AD31" s="104">
        <v>0</v>
      </c>
      <c r="AE31" s="104">
        <v>0</v>
      </c>
      <c r="AF31" s="105">
        <v>0</v>
      </c>
      <c r="AG31" s="105">
        <v>6</v>
      </c>
      <c r="AH31" s="45">
        <v>9</v>
      </c>
    </row>
    <row r="32" spans="1:34" x14ac:dyDescent="0.35">
      <c r="A32" t="s">
        <v>61</v>
      </c>
      <c r="B32" s="91">
        <v>0</v>
      </c>
      <c r="C32" s="92">
        <v>1</v>
      </c>
      <c r="D32" s="93">
        <v>1</v>
      </c>
      <c r="E32" s="94">
        <v>0</v>
      </c>
      <c r="F32" s="95">
        <v>0</v>
      </c>
      <c r="G32" s="96">
        <v>1</v>
      </c>
      <c r="H32" s="42">
        <v>0</v>
      </c>
      <c r="I32" s="43">
        <v>0</v>
      </c>
      <c r="J32" s="49">
        <v>0</v>
      </c>
      <c r="K32" s="43">
        <v>0</v>
      </c>
      <c r="L32" s="43">
        <v>0</v>
      </c>
      <c r="M32" s="49">
        <v>0</v>
      </c>
      <c r="N32" s="49">
        <v>0</v>
      </c>
      <c r="O32" s="91">
        <v>0</v>
      </c>
      <c r="P32" s="92">
        <v>0</v>
      </c>
      <c r="Q32" s="96">
        <v>0</v>
      </c>
      <c r="R32" s="92">
        <v>0</v>
      </c>
      <c r="S32" s="92">
        <v>0</v>
      </c>
      <c r="T32" s="96">
        <v>0</v>
      </c>
      <c r="U32" s="96">
        <v>0</v>
      </c>
      <c r="V32" s="42">
        <v>0</v>
      </c>
      <c r="W32" s="43">
        <v>0</v>
      </c>
      <c r="X32" s="49">
        <v>0</v>
      </c>
      <c r="Y32" s="49">
        <v>0</v>
      </c>
      <c r="Z32" s="96">
        <f t="shared" si="0"/>
        <v>1</v>
      </c>
      <c r="AA32" s="103">
        <v>6</v>
      </c>
      <c r="AB32" s="104">
        <v>1</v>
      </c>
      <c r="AC32" s="105">
        <v>7</v>
      </c>
      <c r="AD32" s="104">
        <v>0</v>
      </c>
      <c r="AE32" s="104">
        <v>0</v>
      </c>
      <c r="AF32" s="105">
        <v>0</v>
      </c>
      <c r="AG32" s="105">
        <v>7</v>
      </c>
      <c r="AH32" s="45">
        <v>8</v>
      </c>
    </row>
    <row r="33" spans="1:34" x14ac:dyDescent="0.35">
      <c r="A33" t="s">
        <v>62</v>
      </c>
      <c r="B33" s="91">
        <v>0</v>
      </c>
      <c r="C33" s="92">
        <v>1</v>
      </c>
      <c r="D33" s="93">
        <v>1</v>
      </c>
      <c r="E33" s="94">
        <v>0</v>
      </c>
      <c r="F33" s="95">
        <v>0</v>
      </c>
      <c r="G33" s="96">
        <v>1</v>
      </c>
      <c r="H33" s="42">
        <v>0</v>
      </c>
      <c r="I33" s="43">
        <v>0</v>
      </c>
      <c r="J33" s="49">
        <v>0</v>
      </c>
      <c r="K33" s="43">
        <v>0</v>
      </c>
      <c r="L33" s="43">
        <v>0</v>
      </c>
      <c r="M33" s="49">
        <v>0</v>
      </c>
      <c r="N33" s="49">
        <v>0</v>
      </c>
      <c r="O33" s="91">
        <v>0</v>
      </c>
      <c r="P33" s="92">
        <v>1</v>
      </c>
      <c r="Q33" s="96">
        <v>1</v>
      </c>
      <c r="R33" s="92">
        <v>0</v>
      </c>
      <c r="S33" s="92">
        <v>0</v>
      </c>
      <c r="T33" s="96">
        <v>0</v>
      </c>
      <c r="U33" s="96">
        <v>1</v>
      </c>
      <c r="V33" s="42">
        <v>0</v>
      </c>
      <c r="W33" s="43">
        <v>0</v>
      </c>
      <c r="X33" s="49">
        <v>0</v>
      </c>
      <c r="Y33" s="49">
        <v>0</v>
      </c>
      <c r="Z33" s="96">
        <f t="shared" si="0"/>
        <v>2</v>
      </c>
      <c r="AA33" s="103">
        <v>2</v>
      </c>
      <c r="AB33" s="104">
        <v>0</v>
      </c>
      <c r="AC33" s="105">
        <v>2</v>
      </c>
      <c r="AD33" s="104">
        <v>0</v>
      </c>
      <c r="AE33" s="104">
        <v>0</v>
      </c>
      <c r="AF33" s="105">
        <v>0</v>
      </c>
      <c r="AG33" s="105">
        <v>2</v>
      </c>
      <c r="AH33" s="45">
        <v>4</v>
      </c>
    </row>
    <row r="34" spans="1:34" x14ac:dyDescent="0.35">
      <c r="A34" t="s">
        <v>63</v>
      </c>
      <c r="B34" s="91">
        <v>1</v>
      </c>
      <c r="C34" s="92">
        <v>3</v>
      </c>
      <c r="D34" s="93">
        <v>4</v>
      </c>
      <c r="E34" s="94">
        <v>1</v>
      </c>
      <c r="F34" s="95">
        <v>1</v>
      </c>
      <c r="G34" s="96">
        <v>6</v>
      </c>
      <c r="H34" s="42">
        <v>0</v>
      </c>
      <c r="I34" s="43">
        <v>1</v>
      </c>
      <c r="J34" s="49">
        <v>1</v>
      </c>
      <c r="K34" s="43">
        <v>1</v>
      </c>
      <c r="L34" s="43">
        <v>0</v>
      </c>
      <c r="M34" s="49">
        <v>1</v>
      </c>
      <c r="N34" s="49">
        <v>2</v>
      </c>
      <c r="O34" s="91">
        <v>0</v>
      </c>
      <c r="P34" s="92">
        <v>0</v>
      </c>
      <c r="Q34" s="96">
        <v>0</v>
      </c>
      <c r="R34" s="92">
        <v>0</v>
      </c>
      <c r="S34" s="92">
        <v>0</v>
      </c>
      <c r="T34" s="96">
        <v>0</v>
      </c>
      <c r="U34" s="96">
        <v>0</v>
      </c>
      <c r="V34" s="42">
        <v>1</v>
      </c>
      <c r="W34" s="43">
        <v>0</v>
      </c>
      <c r="X34" s="49">
        <v>1</v>
      </c>
      <c r="Y34" s="49">
        <v>1</v>
      </c>
      <c r="Z34" s="96">
        <f t="shared" si="0"/>
        <v>9</v>
      </c>
      <c r="AA34" s="103">
        <v>10</v>
      </c>
      <c r="AB34" s="104">
        <v>1</v>
      </c>
      <c r="AC34" s="105">
        <v>11</v>
      </c>
      <c r="AD34" s="104">
        <v>0</v>
      </c>
      <c r="AE34" s="104">
        <v>0</v>
      </c>
      <c r="AF34" s="105">
        <v>0</v>
      </c>
      <c r="AG34" s="105">
        <v>11</v>
      </c>
      <c r="AH34" s="45">
        <v>20</v>
      </c>
    </row>
    <row r="35" spans="1:34" x14ac:dyDescent="0.35">
      <c r="A35" t="s">
        <v>64</v>
      </c>
      <c r="B35" s="91">
        <v>0</v>
      </c>
      <c r="C35" s="92">
        <v>1</v>
      </c>
      <c r="D35" s="93">
        <v>1</v>
      </c>
      <c r="E35" s="94">
        <v>0</v>
      </c>
      <c r="F35" s="95">
        <v>0</v>
      </c>
      <c r="G35" s="96">
        <v>1</v>
      </c>
      <c r="H35" s="42">
        <v>1</v>
      </c>
      <c r="I35" s="43">
        <v>0</v>
      </c>
      <c r="J35" s="49">
        <v>1</v>
      </c>
      <c r="K35" s="43">
        <v>0</v>
      </c>
      <c r="L35" s="43">
        <v>0</v>
      </c>
      <c r="M35" s="49">
        <v>0</v>
      </c>
      <c r="N35" s="49">
        <v>1</v>
      </c>
      <c r="O35" s="91">
        <v>0</v>
      </c>
      <c r="P35" s="92">
        <v>0</v>
      </c>
      <c r="Q35" s="96">
        <v>0</v>
      </c>
      <c r="R35" s="92">
        <v>0</v>
      </c>
      <c r="S35" s="92">
        <v>0</v>
      </c>
      <c r="T35" s="96">
        <v>0</v>
      </c>
      <c r="U35" s="96">
        <v>0</v>
      </c>
      <c r="V35" s="42">
        <v>0</v>
      </c>
      <c r="W35" s="43">
        <v>0</v>
      </c>
      <c r="X35" s="49">
        <v>0</v>
      </c>
      <c r="Y35" s="49">
        <v>0</v>
      </c>
      <c r="Z35" s="96">
        <f t="shared" si="0"/>
        <v>2</v>
      </c>
      <c r="AA35" s="103">
        <v>3</v>
      </c>
      <c r="AB35" s="104">
        <v>0</v>
      </c>
      <c r="AC35" s="105">
        <v>3</v>
      </c>
      <c r="AD35" s="104">
        <v>0</v>
      </c>
      <c r="AE35" s="104">
        <v>0</v>
      </c>
      <c r="AF35" s="105">
        <v>0</v>
      </c>
      <c r="AG35" s="105">
        <v>3</v>
      </c>
      <c r="AH35" s="45">
        <v>5</v>
      </c>
    </row>
    <row r="36" spans="1:34" x14ac:dyDescent="0.35">
      <c r="A36" t="s">
        <v>65</v>
      </c>
      <c r="B36" s="91">
        <v>1</v>
      </c>
      <c r="C36" s="92">
        <v>0</v>
      </c>
      <c r="D36" s="93">
        <v>1</v>
      </c>
      <c r="E36" s="94">
        <v>0</v>
      </c>
      <c r="F36" s="95">
        <v>0</v>
      </c>
      <c r="G36" s="96">
        <v>1</v>
      </c>
      <c r="H36" s="42">
        <v>0</v>
      </c>
      <c r="I36" s="43">
        <v>0</v>
      </c>
      <c r="J36" s="49">
        <v>0</v>
      </c>
      <c r="K36" s="43">
        <v>1</v>
      </c>
      <c r="L36" s="43">
        <v>0</v>
      </c>
      <c r="M36" s="49">
        <v>1</v>
      </c>
      <c r="N36" s="49">
        <v>1</v>
      </c>
      <c r="O36" s="91">
        <v>0</v>
      </c>
      <c r="P36" s="92">
        <v>0</v>
      </c>
      <c r="Q36" s="96">
        <v>0</v>
      </c>
      <c r="R36" s="92">
        <v>0</v>
      </c>
      <c r="S36" s="92">
        <v>0</v>
      </c>
      <c r="T36" s="96">
        <v>0</v>
      </c>
      <c r="U36" s="96">
        <v>0</v>
      </c>
      <c r="V36" s="42">
        <v>0</v>
      </c>
      <c r="W36" s="43">
        <v>0</v>
      </c>
      <c r="X36" s="49">
        <v>0</v>
      </c>
      <c r="Y36" s="49">
        <v>0</v>
      </c>
      <c r="Z36" s="96">
        <f t="shared" si="0"/>
        <v>2</v>
      </c>
      <c r="AA36" s="103">
        <v>8</v>
      </c>
      <c r="AB36" s="104">
        <v>1</v>
      </c>
      <c r="AC36" s="105">
        <v>9</v>
      </c>
      <c r="AD36" s="104">
        <v>0</v>
      </c>
      <c r="AE36" s="104">
        <v>0</v>
      </c>
      <c r="AF36" s="105">
        <v>0</v>
      </c>
      <c r="AG36" s="105">
        <v>9</v>
      </c>
      <c r="AH36" s="45">
        <v>11</v>
      </c>
    </row>
    <row r="37" spans="1:34" x14ac:dyDescent="0.35">
      <c r="A37" t="s">
        <v>66</v>
      </c>
      <c r="B37" s="91">
        <v>0</v>
      </c>
      <c r="C37" s="92">
        <v>2</v>
      </c>
      <c r="D37" s="93">
        <v>2</v>
      </c>
      <c r="E37" s="94">
        <v>0</v>
      </c>
      <c r="F37" s="95">
        <v>0</v>
      </c>
      <c r="G37" s="96">
        <v>2</v>
      </c>
      <c r="H37" s="42">
        <v>0</v>
      </c>
      <c r="I37" s="43">
        <v>1</v>
      </c>
      <c r="J37" s="49">
        <v>1</v>
      </c>
      <c r="K37" s="43">
        <v>0</v>
      </c>
      <c r="L37" s="43">
        <v>0</v>
      </c>
      <c r="M37" s="49">
        <v>0</v>
      </c>
      <c r="N37" s="49">
        <v>1</v>
      </c>
      <c r="O37" s="91">
        <v>0</v>
      </c>
      <c r="P37" s="92">
        <v>0</v>
      </c>
      <c r="Q37" s="96">
        <v>0</v>
      </c>
      <c r="R37" s="92">
        <v>0</v>
      </c>
      <c r="S37" s="92">
        <v>0</v>
      </c>
      <c r="T37" s="96">
        <v>0</v>
      </c>
      <c r="U37" s="96">
        <v>0</v>
      </c>
      <c r="V37" s="42">
        <v>0</v>
      </c>
      <c r="W37" s="43">
        <v>0</v>
      </c>
      <c r="X37" s="49">
        <v>0</v>
      </c>
      <c r="Y37" s="49">
        <v>0</v>
      </c>
      <c r="Z37" s="96">
        <f t="shared" si="0"/>
        <v>3</v>
      </c>
      <c r="AA37" s="103">
        <v>3</v>
      </c>
      <c r="AB37" s="104">
        <v>0</v>
      </c>
      <c r="AC37" s="105">
        <v>3</v>
      </c>
      <c r="AD37" s="104">
        <v>0</v>
      </c>
      <c r="AE37" s="104">
        <v>0</v>
      </c>
      <c r="AF37" s="105">
        <v>0</v>
      </c>
      <c r="AG37" s="105">
        <v>3</v>
      </c>
      <c r="AH37" s="45">
        <v>6</v>
      </c>
    </row>
    <row r="38" spans="1:34" x14ac:dyDescent="0.35">
      <c r="A38" t="s">
        <v>67</v>
      </c>
      <c r="B38" s="91">
        <v>0</v>
      </c>
      <c r="C38" s="92">
        <v>2</v>
      </c>
      <c r="D38" s="93">
        <v>2</v>
      </c>
      <c r="E38" s="94">
        <v>0</v>
      </c>
      <c r="F38" s="95">
        <v>0</v>
      </c>
      <c r="G38" s="96">
        <v>2</v>
      </c>
      <c r="H38" s="42">
        <v>0</v>
      </c>
      <c r="I38" s="43">
        <v>0</v>
      </c>
      <c r="J38" s="49">
        <v>0</v>
      </c>
      <c r="K38" s="43">
        <v>1</v>
      </c>
      <c r="L38" s="43">
        <v>0</v>
      </c>
      <c r="M38" s="49">
        <v>1</v>
      </c>
      <c r="N38" s="49">
        <v>1</v>
      </c>
      <c r="O38" s="91">
        <v>0</v>
      </c>
      <c r="P38" s="92">
        <v>0</v>
      </c>
      <c r="Q38" s="96">
        <v>0</v>
      </c>
      <c r="R38" s="92">
        <v>0</v>
      </c>
      <c r="S38" s="92">
        <v>0</v>
      </c>
      <c r="T38" s="96">
        <v>0</v>
      </c>
      <c r="U38" s="96">
        <v>0</v>
      </c>
      <c r="V38" s="42">
        <v>0</v>
      </c>
      <c r="W38" s="43">
        <v>0</v>
      </c>
      <c r="X38" s="49">
        <v>0</v>
      </c>
      <c r="Y38" s="49">
        <v>0</v>
      </c>
      <c r="Z38" s="96">
        <f t="shared" si="0"/>
        <v>3</v>
      </c>
      <c r="AA38" s="103">
        <v>4</v>
      </c>
      <c r="AB38" s="104">
        <v>0</v>
      </c>
      <c r="AC38" s="105">
        <v>4</v>
      </c>
      <c r="AD38" s="104">
        <v>0</v>
      </c>
      <c r="AE38" s="104">
        <v>0</v>
      </c>
      <c r="AF38" s="105">
        <v>0</v>
      </c>
      <c r="AG38" s="105">
        <v>4</v>
      </c>
      <c r="AH38" s="45">
        <v>7</v>
      </c>
    </row>
    <row r="39" spans="1:34" x14ac:dyDescent="0.35">
      <c r="A39" t="s">
        <v>68</v>
      </c>
      <c r="B39" s="91">
        <v>0</v>
      </c>
      <c r="C39" s="92">
        <v>1</v>
      </c>
      <c r="D39" s="93">
        <v>1</v>
      </c>
      <c r="E39" s="94">
        <v>0</v>
      </c>
      <c r="F39" s="95">
        <v>0</v>
      </c>
      <c r="G39" s="96">
        <v>1</v>
      </c>
      <c r="H39" s="42">
        <v>0</v>
      </c>
      <c r="I39" s="43">
        <v>0</v>
      </c>
      <c r="J39" s="49">
        <v>0</v>
      </c>
      <c r="K39" s="43">
        <v>0</v>
      </c>
      <c r="L39" s="43">
        <v>0</v>
      </c>
      <c r="M39" s="49">
        <v>0</v>
      </c>
      <c r="N39" s="49">
        <v>0</v>
      </c>
      <c r="O39" s="91">
        <v>0</v>
      </c>
      <c r="P39" s="92">
        <v>0</v>
      </c>
      <c r="Q39" s="96">
        <v>0</v>
      </c>
      <c r="R39" s="92">
        <v>0</v>
      </c>
      <c r="S39" s="92">
        <v>0</v>
      </c>
      <c r="T39" s="96">
        <v>0</v>
      </c>
      <c r="U39" s="96">
        <v>0</v>
      </c>
      <c r="V39" s="42">
        <v>0</v>
      </c>
      <c r="W39" s="43">
        <v>0</v>
      </c>
      <c r="X39" s="49">
        <v>0</v>
      </c>
      <c r="Y39" s="49">
        <v>0</v>
      </c>
      <c r="Z39" s="96">
        <f t="shared" si="0"/>
        <v>1</v>
      </c>
      <c r="AA39" s="103">
        <v>2</v>
      </c>
      <c r="AB39" s="104">
        <v>1</v>
      </c>
      <c r="AC39" s="105">
        <v>3</v>
      </c>
      <c r="AD39" s="104">
        <v>0</v>
      </c>
      <c r="AE39" s="104">
        <v>0</v>
      </c>
      <c r="AF39" s="105">
        <v>0</v>
      </c>
      <c r="AG39" s="105">
        <v>3</v>
      </c>
      <c r="AH39" s="45">
        <v>4</v>
      </c>
    </row>
    <row r="40" spans="1:34" x14ac:dyDescent="0.35">
      <c r="A40" t="s">
        <v>69</v>
      </c>
      <c r="B40" s="91">
        <v>0</v>
      </c>
      <c r="C40" s="92">
        <v>1</v>
      </c>
      <c r="D40" s="93">
        <v>1</v>
      </c>
      <c r="E40" s="94">
        <v>0</v>
      </c>
      <c r="F40" s="95">
        <v>0</v>
      </c>
      <c r="G40" s="96">
        <v>1</v>
      </c>
      <c r="H40" s="42">
        <v>0</v>
      </c>
      <c r="I40" s="43">
        <v>0</v>
      </c>
      <c r="J40" s="49">
        <v>0</v>
      </c>
      <c r="K40" s="43">
        <v>1</v>
      </c>
      <c r="L40" s="43">
        <v>0</v>
      </c>
      <c r="M40" s="49">
        <v>1</v>
      </c>
      <c r="N40" s="49">
        <v>1</v>
      </c>
      <c r="O40" s="91">
        <v>0</v>
      </c>
      <c r="P40" s="92">
        <v>0</v>
      </c>
      <c r="Q40" s="96">
        <v>0</v>
      </c>
      <c r="R40" s="92">
        <v>0</v>
      </c>
      <c r="S40" s="92">
        <v>0</v>
      </c>
      <c r="T40" s="96">
        <v>0</v>
      </c>
      <c r="U40" s="96">
        <v>0</v>
      </c>
      <c r="V40" s="42">
        <v>0</v>
      </c>
      <c r="W40" s="43">
        <v>0</v>
      </c>
      <c r="X40" s="49">
        <v>0</v>
      </c>
      <c r="Y40" s="49">
        <v>0</v>
      </c>
      <c r="Z40" s="96">
        <f t="shared" si="0"/>
        <v>2</v>
      </c>
      <c r="AA40" s="103">
        <v>4</v>
      </c>
      <c r="AB40" s="104">
        <v>0</v>
      </c>
      <c r="AC40" s="105">
        <v>4</v>
      </c>
      <c r="AD40" s="104">
        <v>1</v>
      </c>
      <c r="AE40" s="104">
        <v>0</v>
      </c>
      <c r="AF40" s="105">
        <v>1</v>
      </c>
      <c r="AG40" s="105">
        <v>5</v>
      </c>
      <c r="AH40" s="45">
        <v>7</v>
      </c>
    </row>
    <row r="41" spans="1:34" x14ac:dyDescent="0.35">
      <c r="A41" t="s">
        <v>70</v>
      </c>
      <c r="B41" s="91">
        <v>1</v>
      </c>
      <c r="C41" s="92">
        <v>1</v>
      </c>
      <c r="D41" s="93">
        <v>2</v>
      </c>
      <c r="E41" s="94">
        <v>0</v>
      </c>
      <c r="F41" s="95">
        <v>0</v>
      </c>
      <c r="G41" s="96">
        <v>2</v>
      </c>
      <c r="H41" s="42">
        <v>2</v>
      </c>
      <c r="I41" s="43">
        <v>0</v>
      </c>
      <c r="J41" s="49">
        <v>2</v>
      </c>
      <c r="K41" s="43">
        <v>1</v>
      </c>
      <c r="L41" s="43">
        <v>1</v>
      </c>
      <c r="M41" s="49">
        <v>2</v>
      </c>
      <c r="N41" s="49">
        <v>4</v>
      </c>
      <c r="O41" s="91">
        <v>0</v>
      </c>
      <c r="P41" s="92">
        <v>0</v>
      </c>
      <c r="Q41" s="96">
        <v>0</v>
      </c>
      <c r="R41" s="92">
        <v>0</v>
      </c>
      <c r="S41" s="92">
        <v>0</v>
      </c>
      <c r="T41" s="96">
        <v>0</v>
      </c>
      <c r="U41" s="96">
        <v>0</v>
      </c>
      <c r="V41" s="42">
        <v>0</v>
      </c>
      <c r="W41" s="43">
        <v>0</v>
      </c>
      <c r="X41" s="49">
        <v>0</v>
      </c>
      <c r="Y41" s="49">
        <v>0</v>
      </c>
      <c r="Z41" s="96">
        <f t="shared" si="0"/>
        <v>6</v>
      </c>
      <c r="AA41" s="103">
        <v>4</v>
      </c>
      <c r="AB41" s="104">
        <v>0</v>
      </c>
      <c r="AC41" s="105">
        <v>4</v>
      </c>
      <c r="AD41" s="104">
        <v>0</v>
      </c>
      <c r="AE41" s="104">
        <v>0</v>
      </c>
      <c r="AF41" s="105">
        <v>0</v>
      </c>
      <c r="AG41" s="105">
        <v>4</v>
      </c>
      <c r="AH41" s="45">
        <v>10</v>
      </c>
    </row>
    <row r="42" spans="1:34" x14ac:dyDescent="0.35">
      <c r="A42" t="s">
        <v>71</v>
      </c>
      <c r="B42" s="91">
        <v>1</v>
      </c>
      <c r="C42" s="92">
        <v>0</v>
      </c>
      <c r="D42" s="93">
        <v>1</v>
      </c>
      <c r="E42" s="94">
        <v>0</v>
      </c>
      <c r="F42" s="95">
        <v>0</v>
      </c>
      <c r="G42" s="96">
        <v>1</v>
      </c>
      <c r="H42" s="42">
        <v>1</v>
      </c>
      <c r="I42" s="43">
        <v>0</v>
      </c>
      <c r="J42" s="49">
        <v>1</v>
      </c>
      <c r="K42" s="43">
        <v>1</v>
      </c>
      <c r="L42" s="43">
        <v>0</v>
      </c>
      <c r="M42" s="49">
        <v>1</v>
      </c>
      <c r="N42" s="49">
        <v>2</v>
      </c>
      <c r="O42" s="91">
        <v>0</v>
      </c>
      <c r="P42" s="92">
        <v>0</v>
      </c>
      <c r="Q42" s="96">
        <v>0</v>
      </c>
      <c r="R42" s="92">
        <v>0</v>
      </c>
      <c r="S42" s="92">
        <v>0</v>
      </c>
      <c r="T42" s="96">
        <v>0</v>
      </c>
      <c r="U42" s="96">
        <v>0</v>
      </c>
      <c r="V42" s="42">
        <v>0</v>
      </c>
      <c r="W42" s="43">
        <v>0</v>
      </c>
      <c r="X42" s="49">
        <v>0</v>
      </c>
      <c r="Y42" s="49">
        <v>0</v>
      </c>
      <c r="Z42" s="96">
        <f t="shared" si="0"/>
        <v>3</v>
      </c>
      <c r="AA42" s="103">
        <v>2</v>
      </c>
      <c r="AB42" s="104">
        <v>1</v>
      </c>
      <c r="AC42" s="105">
        <v>3</v>
      </c>
      <c r="AD42" s="104">
        <v>1</v>
      </c>
      <c r="AE42" s="104">
        <v>0</v>
      </c>
      <c r="AF42" s="105">
        <v>1</v>
      </c>
      <c r="AG42" s="105">
        <v>4</v>
      </c>
      <c r="AH42" s="45">
        <v>7</v>
      </c>
    </row>
    <row r="43" spans="1:34" x14ac:dyDescent="0.35">
      <c r="A43" t="s">
        <v>72</v>
      </c>
      <c r="B43" s="91">
        <v>0</v>
      </c>
      <c r="C43" s="92">
        <v>0</v>
      </c>
      <c r="D43" s="93">
        <v>0</v>
      </c>
      <c r="E43" s="94">
        <v>0</v>
      </c>
      <c r="F43" s="95">
        <v>0</v>
      </c>
      <c r="G43" s="96">
        <v>0</v>
      </c>
      <c r="H43" s="42">
        <v>0</v>
      </c>
      <c r="I43" s="43">
        <v>0</v>
      </c>
      <c r="J43" s="49">
        <v>0</v>
      </c>
      <c r="K43" s="43">
        <v>1</v>
      </c>
      <c r="L43" s="43">
        <v>0</v>
      </c>
      <c r="M43" s="49">
        <v>1</v>
      </c>
      <c r="N43" s="49">
        <v>1</v>
      </c>
      <c r="O43" s="91">
        <v>1</v>
      </c>
      <c r="P43" s="92">
        <v>0</v>
      </c>
      <c r="Q43" s="96">
        <v>1</v>
      </c>
      <c r="R43" s="92">
        <v>0</v>
      </c>
      <c r="S43" s="92">
        <v>0</v>
      </c>
      <c r="T43" s="96">
        <v>0</v>
      </c>
      <c r="U43" s="96">
        <v>1</v>
      </c>
      <c r="V43" s="42">
        <v>0</v>
      </c>
      <c r="W43" s="43">
        <v>0</v>
      </c>
      <c r="X43" s="49">
        <v>0</v>
      </c>
      <c r="Y43" s="49">
        <v>0</v>
      </c>
      <c r="Z43" s="96">
        <f t="shared" si="0"/>
        <v>2</v>
      </c>
      <c r="AA43" s="103">
        <v>4</v>
      </c>
      <c r="AB43" s="104">
        <v>0</v>
      </c>
      <c r="AC43" s="105">
        <v>4</v>
      </c>
      <c r="AD43" s="104">
        <v>0</v>
      </c>
      <c r="AE43" s="104">
        <v>0</v>
      </c>
      <c r="AF43" s="105">
        <v>0</v>
      </c>
      <c r="AG43" s="105">
        <v>4</v>
      </c>
      <c r="AH43" s="45">
        <v>6</v>
      </c>
    </row>
    <row r="44" spans="1:34" x14ac:dyDescent="0.35">
      <c r="A44" t="s">
        <v>73</v>
      </c>
      <c r="B44" s="91">
        <v>1</v>
      </c>
      <c r="C44" s="92">
        <v>1</v>
      </c>
      <c r="D44" s="93">
        <v>2</v>
      </c>
      <c r="E44" s="94">
        <v>0</v>
      </c>
      <c r="F44" s="95">
        <v>0</v>
      </c>
      <c r="G44" s="96">
        <v>2</v>
      </c>
      <c r="H44" s="42">
        <v>0</v>
      </c>
      <c r="I44" s="43">
        <v>1</v>
      </c>
      <c r="J44" s="49">
        <v>1</v>
      </c>
      <c r="K44" s="43">
        <v>0</v>
      </c>
      <c r="L44" s="43">
        <v>0</v>
      </c>
      <c r="M44" s="49">
        <v>0</v>
      </c>
      <c r="N44" s="49">
        <v>1</v>
      </c>
      <c r="O44" s="91">
        <v>0</v>
      </c>
      <c r="P44" s="92">
        <v>0</v>
      </c>
      <c r="Q44" s="96">
        <v>0</v>
      </c>
      <c r="R44" s="92">
        <v>0</v>
      </c>
      <c r="S44" s="92">
        <v>0</v>
      </c>
      <c r="T44" s="96">
        <v>0</v>
      </c>
      <c r="U44" s="96">
        <v>0</v>
      </c>
      <c r="V44" s="42">
        <v>0</v>
      </c>
      <c r="W44" s="43">
        <v>0</v>
      </c>
      <c r="X44" s="49">
        <v>0</v>
      </c>
      <c r="Y44" s="49">
        <v>0</v>
      </c>
      <c r="Z44" s="96">
        <f t="shared" si="0"/>
        <v>3</v>
      </c>
      <c r="AA44" s="103">
        <v>2</v>
      </c>
      <c r="AB44" s="104">
        <v>0</v>
      </c>
      <c r="AC44" s="105">
        <v>2</v>
      </c>
      <c r="AD44" s="104">
        <v>0</v>
      </c>
      <c r="AE44" s="104">
        <v>0</v>
      </c>
      <c r="AF44" s="105">
        <v>0</v>
      </c>
      <c r="AG44" s="105">
        <v>2</v>
      </c>
      <c r="AH44" s="45">
        <v>5</v>
      </c>
    </row>
    <row r="45" spans="1:34" x14ac:dyDescent="0.35">
      <c r="A45" t="s">
        <v>74</v>
      </c>
      <c r="B45" s="91">
        <v>0</v>
      </c>
      <c r="C45" s="92">
        <v>0</v>
      </c>
      <c r="D45" s="93">
        <v>0</v>
      </c>
      <c r="E45" s="94">
        <v>0</v>
      </c>
      <c r="F45" s="95">
        <v>0</v>
      </c>
      <c r="G45" s="96">
        <v>0</v>
      </c>
      <c r="H45" s="42">
        <v>2</v>
      </c>
      <c r="I45" s="43">
        <v>0</v>
      </c>
      <c r="J45" s="49">
        <v>2</v>
      </c>
      <c r="K45" s="43">
        <v>0</v>
      </c>
      <c r="L45" s="43">
        <v>0</v>
      </c>
      <c r="M45" s="49">
        <v>0</v>
      </c>
      <c r="N45" s="49">
        <v>2</v>
      </c>
      <c r="O45" s="91">
        <v>1</v>
      </c>
      <c r="P45" s="92">
        <v>0</v>
      </c>
      <c r="Q45" s="96">
        <v>1</v>
      </c>
      <c r="R45" s="92">
        <v>0</v>
      </c>
      <c r="S45" s="92">
        <v>1</v>
      </c>
      <c r="T45" s="96">
        <v>1</v>
      </c>
      <c r="U45" s="96">
        <v>2</v>
      </c>
      <c r="V45" s="42">
        <v>0</v>
      </c>
      <c r="W45" s="43">
        <v>0</v>
      </c>
      <c r="X45" s="49">
        <v>0</v>
      </c>
      <c r="Y45" s="49">
        <v>0</v>
      </c>
      <c r="Z45" s="96">
        <f t="shared" si="0"/>
        <v>4</v>
      </c>
      <c r="AA45" s="103">
        <v>6</v>
      </c>
      <c r="AB45" s="104">
        <v>1</v>
      </c>
      <c r="AC45" s="105">
        <v>7</v>
      </c>
      <c r="AD45" s="104">
        <v>0</v>
      </c>
      <c r="AE45" s="104">
        <v>0</v>
      </c>
      <c r="AF45" s="105">
        <v>0</v>
      </c>
      <c r="AG45" s="105">
        <v>7</v>
      </c>
      <c r="AH45" s="45">
        <v>11</v>
      </c>
    </row>
    <row r="46" spans="1:34" x14ac:dyDescent="0.35">
      <c r="A46" t="s">
        <v>75</v>
      </c>
      <c r="B46" s="91">
        <v>0</v>
      </c>
      <c r="C46" s="92">
        <v>1</v>
      </c>
      <c r="D46" s="93">
        <v>1</v>
      </c>
      <c r="E46" s="94">
        <v>0</v>
      </c>
      <c r="F46" s="95">
        <v>0</v>
      </c>
      <c r="G46" s="96">
        <v>1</v>
      </c>
      <c r="H46" s="42">
        <v>0</v>
      </c>
      <c r="I46" s="43">
        <v>0</v>
      </c>
      <c r="J46" s="49">
        <v>0</v>
      </c>
      <c r="K46" s="43">
        <v>0</v>
      </c>
      <c r="L46" s="43">
        <v>0</v>
      </c>
      <c r="M46" s="49">
        <v>0</v>
      </c>
      <c r="N46" s="49">
        <v>0</v>
      </c>
      <c r="O46" s="91">
        <v>0</v>
      </c>
      <c r="P46" s="92">
        <v>0</v>
      </c>
      <c r="Q46" s="96">
        <v>0</v>
      </c>
      <c r="R46" s="92">
        <v>0</v>
      </c>
      <c r="S46" s="92">
        <v>0</v>
      </c>
      <c r="T46" s="96">
        <v>0</v>
      </c>
      <c r="U46" s="96">
        <v>0</v>
      </c>
      <c r="V46" s="42">
        <v>0</v>
      </c>
      <c r="W46" s="43">
        <v>0</v>
      </c>
      <c r="X46" s="49">
        <v>0</v>
      </c>
      <c r="Y46" s="49">
        <v>0</v>
      </c>
      <c r="Z46" s="96">
        <f t="shared" si="0"/>
        <v>1</v>
      </c>
      <c r="AA46" s="103">
        <v>9</v>
      </c>
      <c r="AB46" s="104">
        <v>0</v>
      </c>
      <c r="AC46" s="105">
        <v>9</v>
      </c>
      <c r="AD46" s="104">
        <v>1</v>
      </c>
      <c r="AE46" s="104">
        <v>0</v>
      </c>
      <c r="AF46" s="105">
        <v>1</v>
      </c>
      <c r="AG46" s="105">
        <v>10</v>
      </c>
      <c r="AH46" s="45">
        <v>11</v>
      </c>
    </row>
    <row r="47" spans="1:34" x14ac:dyDescent="0.35">
      <c r="A47" t="s">
        <v>76</v>
      </c>
      <c r="B47" s="91">
        <v>1</v>
      </c>
      <c r="C47" s="92">
        <v>2</v>
      </c>
      <c r="D47" s="93">
        <v>3</v>
      </c>
      <c r="E47" s="94">
        <v>0</v>
      </c>
      <c r="F47" s="95">
        <v>0</v>
      </c>
      <c r="G47" s="96">
        <v>3</v>
      </c>
      <c r="H47" s="42">
        <v>0</v>
      </c>
      <c r="I47" s="43">
        <v>0</v>
      </c>
      <c r="J47" s="49">
        <v>0</v>
      </c>
      <c r="K47" s="43">
        <v>0</v>
      </c>
      <c r="L47" s="43">
        <v>0</v>
      </c>
      <c r="M47" s="49">
        <v>0</v>
      </c>
      <c r="N47" s="49">
        <v>0</v>
      </c>
      <c r="O47" s="91">
        <v>1</v>
      </c>
      <c r="P47" s="92">
        <v>0</v>
      </c>
      <c r="Q47" s="96">
        <v>1</v>
      </c>
      <c r="R47" s="92">
        <v>0</v>
      </c>
      <c r="S47" s="92">
        <v>0</v>
      </c>
      <c r="T47" s="96">
        <v>0</v>
      </c>
      <c r="U47" s="96">
        <v>1</v>
      </c>
      <c r="V47" s="42">
        <v>0</v>
      </c>
      <c r="W47" s="43">
        <v>0</v>
      </c>
      <c r="X47" s="49">
        <v>0</v>
      </c>
      <c r="Y47" s="49">
        <v>0</v>
      </c>
      <c r="Z47" s="96">
        <f t="shared" si="0"/>
        <v>4</v>
      </c>
      <c r="AA47" s="103">
        <v>3</v>
      </c>
      <c r="AB47" s="104">
        <v>1</v>
      </c>
      <c r="AC47" s="105">
        <v>4</v>
      </c>
      <c r="AD47" s="104">
        <v>0</v>
      </c>
      <c r="AE47" s="104">
        <v>0</v>
      </c>
      <c r="AF47" s="105">
        <v>0</v>
      </c>
      <c r="AG47" s="105">
        <v>4</v>
      </c>
      <c r="AH47" s="45">
        <v>8</v>
      </c>
    </row>
    <row r="48" spans="1:34" x14ac:dyDescent="0.35">
      <c r="A48" t="s">
        <v>77</v>
      </c>
      <c r="B48" s="91">
        <v>0</v>
      </c>
      <c r="C48" s="92">
        <v>2</v>
      </c>
      <c r="D48" s="93">
        <v>2</v>
      </c>
      <c r="E48" s="94">
        <v>0</v>
      </c>
      <c r="F48" s="95">
        <v>0</v>
      </c>
      <c r="G48" s="96">
        <v>2</v>
      </c>
      <c r="H48" s="42">
        <v>0</v>
      </c>
      <c r="I48" s="43">
        <v>0</v>
      </c>
      <c r="J48" s="49">
        <v>0</v>
      </c>
      <c r="K48" s="43">
        <v>0</v>
      </c>
      <c r="L48" s="43">
        <v>0</v>
      </c>
      <c r="M48" s="49">
        <v>0</v>
      </c>
      <c r="N48" s="49">
        <v>0</v>
      </c>
      <c r="O48" s="91">
        <v>1</v>
      </c>
      <c r="P48" s="92">
        <v>0</v>
      </c>
      <c r="Q48" s="96">
        <v>1</v>
      </c>
      <c r="R48" s="92">
        <v>0</v>
      </c>
      <c r="S48" s="92">
        <v>0</v>
      </c>
      <c r="T48" s="96">
        <v>0</v>
      </c>
      <c r="U48" s="96">
        <v>1</v>
      </c>
      <c r="V48" s="42">
        <v>0</v>
      </c>
      <c r="W48" s="43">
        <v>0</v>
      </c>
      <c r="X48" s="49">
        <v>0</v>
      </c>
      <c r="Y48" s="49">
        <v>0</v>
      </c>
      <c r="Z48" s="96">
        <f t="shared" si="0"/>
        <v>3</v>
      </c>
      <c r="AA48" s="103">
        <v>4</v>
      </c>
      <c r="AB48" s="104">
        <v>1</v>
      </c>
      <c r="AC48" s="105">
        <v>5</v>
      </c>
      <c r="AD48" s="104">
        <v>0</v>
      </c>
      <c r="AE48" s="104">
        <v>0</v>
      </c>
      <c r="AF48" s="105">
        <v>0</v>
      </c>
      <c r="AG48" s="105">
        <v>5</v>
      </c>
      <c r="AH48" s="45">
        <v>8</v>
      </c>
    </row>
    <row r="49" spans="1:34" x14ac:dyDescent="0.35">
      <c r="A49" t="s">
        <v>78</v>
      </c>
      <c r="B49" s="91">
        <v>1</v>
      </c>
      <c r="C49" s="92">
        <v>0</v>
      </c>
      <c r="D49" s="93">
        <v>1</v>
      </c>
      <c r="E49" s="94">
        <v>0</v>
      </c>
      <c r="F49" s="95">
        <v>0</v>
      </c>
      <c r="G49" s="96">
        <v>1</v>
      </c>
      <c r="H49" s="42">
        <v>0</v>
      </c>
      <c r="I49" s="43">
        <v>0</v>
      </c>
      <c r="J49" s="49">
        <v>0</v>
      </c>
      <c r="K49" s="43">
        <v>0</v>
      </c>
      <c r="L49" s="43">
        <v>0</v>
      </c>
      <c r="M49" s="49">
        <v>0</v>
      </c>
      <c r="N49" s="49">
        <v>0</v>
      </c>
      <c r="O49" s="91">
        <v>0</v>
      </c>
      <c r="P49" s="92">
        <v>0</v>
      </c>
      <c r="Q49" s="96">
        <v>0</v>
      </c>
      <c r="R49" s="92">
        <v>0</v>
      </c>
      <c r="S49" s="92">
        <v>0</v>
      </c>
      <c r="T49" s="96">
        <v>0</v>
      </c>
      <c r="U49" s="96">
        <v>0</v>
      </c>
      <c r="V49" s="42">
        <v>0</v>
      </c>
      <c r="W49" s="43">
        <v>0</v>
      </c>
      <c r="X49" s="49">
        <v>0</v>
      </c>
      <c r="Y49" s="49">
        <v>0</v>
      </c>
      <c r="Z49" s="96">
        <f t="shared" si="0"/>
        <v>1</v>
      </c>
      <c r="AA49" s="103">
        <v>0</v>
      </c>
      <c r="AB49" s="104">
        <v>0</v>
      </c>
      <c r="AC49" s="105">
        <v>0</v>
      </c>
      <c r="AD49" s="104">
        <v>0</v>
      </c>
      <c r="AE49" s="104">
        <v>0</v>
      </c>
      <c r="AF49" s="105">
        <v>0</v>
      </c>
      <c r="AG49" s="105">
        <v>0</v>
      </c>
      <c r="AH49" s="45">
        <v>1</v>
      </c>
    </row>
    <row r="50" spans="1:34" x14ac:dyDescent="0.35">
      <c r="A50" t="s">
        <v>79</v>
      </c>
      <c r="B50" s="91">
        <v>1</v>
      </c>
      <c r="C50" s="92">
        <v>2</v>
      </c>
      <c r="D50" s="93">
        <v>3</v>
      </c>
      <c r="E50" s="94">
        <v>0</v>
      </c>
      <c r="F50" s="95">
        <v>0</v>
      </c>
      <c r="G50" s="96">
        <v>3</v>
      </c>
      <c r="H50" s="42">
        <v>0</v>
      </c>
      <c r="I50" s="43">
        <v>0</v>
      </c>
      <c r="J50" s="49">
        <v>0</v>
      </c>
      <c r="K50" s="43">
        <v>0</v>
      </c>
      <c r="L50" s="43">
        <v>0</v>
      </c>
      <c r="M50" s="49">
        <v>0</v>
      </c>
      <c r="N50" s="49">
        <v>0</v>
      </c>
      <c r="O50" s="91">
        <v>0</v>
      </c>
      <c r="P50" s="92">
        <v>0</v>
      </c>
      <c r="Q50" s="96">
        <v>0</v>
      </c>
      <c r="R50" s="92">
        <v>0</v>
      </c>
      <c r="S50" s="92">
        <v>0</v>
      </c>
      <c r="T50" s="96">
        <v>0</v>
      </c>
      <c r="U50" s="96">
        <v>0</v>
      </c>
      <c r="V50" s="42">
        <v>0</v>
      </c>
      <c r="W50" s="43">
        <v>0</v>
      </c>
      <c r="X50" s="49">
        <v>0</v>
      </c>
      <c r="Y50" s="49">
        <v>0</v>
      </c>
      <c r="Z50" s="96">
        <f t="shared" si="0"/>
        <v>3</v>
      </c>
      <c r="AA50" s="103">
        <v>1</v>
      </c>
      <c r="AB50" s="104">
        <v>0</v>
      </c>
      <c r="AC50" s="105">
        <v>1</v>
      </c>
      <c r="AD50" s="104">
        <v>0</v>
      </c>
      <c r="AE50" s="104">
        <v>0</v>
      </c>
      <c r="AF50" s="105">
        <v>0</v>
      </c>
      <c r="AG50" s="105">
        <v>1</v>
      </c>
      <c r="AH50" s="45">
        <v>4</v>
      </c>
    </row>
    <row r="51" spans="1:34" x14ac:dyDescent="0.35">
      <c r="A51" t="s">
        <v>80</v>
      </c>
      <c r="B51" s="91">
        <v>0</v>
      </c>
      <c r="C51" s="92">
        <v>0</v>
      </c>
      <c r="D51" s="93">
        <v>0</v>
      </c>
      <c r="E51" s="94">
        <v>0</v>
      </c>
      <c r="F51" s="95">
        <v>0</v>
      </c>
      <c r="G51" s="96">
        <v>0</v>
      </c>
      <c r="H51" s="42">
        <v>0</v>
      </c>
      <c r="I51" s="43">
        <v>0</v>
      </c>
      <c r="J51" s="49">
        <v>0</v>
      </c>
      <c r="K51" s="43">
        <v>2</v>
      </c>
      <c r="L51" s="43">
        <v>0</v>
      </c>
      <c r="M51" s="49">
        <v>2</v>
      </c>
      <c r="N51" s="49">
        <v>2</v>
      </c>
      <c r="O51" s="91">
        <v>0</v>
      </c>
      <c r="P51" s="92">
        <v>0</v>
      </c>
      <c r="Q51" s="96">
        <v>0</v>
      </c>
      <c r="R51" s="92">
        <v>0</v>
      </c>
      <c r="S51" s="92">
        <v>0</v>
      </c>
      <c r="T51" s="96">
        <v>0</v>
      </c>
      <c r="U51" s="96">
        <v>0</v>
      </c>
      <c r="V51" s="42">
        <v>0</v>
      </c>
      <c r="W51" s="43">
        <v>0</v>
      </c>
      <c r="X51" s="49">
        <v>0</v>
      </c>
      <c r="Y51" s="49">
        <v>0</v>
      </c>
      <c r="Z51" s="96">
        <f t="shared" si="0"/>
        <v>2</v>
      </c>
      <c r="AA51" s="103">
        <v>4</v>
      </c>
      <c r="AB51" s="104">
        <v>0</v>
      </c>
      <c r="AC51" s="105">
        <v>4</v>
      </c>
      <c r="AD51" s="104">
        <v>0</v>
      </c>
      <c r="AE51" s="104">
        <v>0</v>
      </c>
      <c r="AF51" s="105">
        <v>0</v>
      </c>
      <c r="AG51" s="105">
        <v>4</v>
      </c>
      <c r="AH51" s="45">
        <v>6</v>
      </c>
    </row>
    <row r="52" spans="1:34" x14ac:dyDescent="0.35">
      <c r="A52" t="s">
        <v>81</v>
      </c>
      <c r="B52" s="91">
        <v>1</v>
      </c>
      <c r="C52" s="92">
        <v>0</v>
      </c>
      <c r="D52" s="93">
        <v>1</v>
      </c>
      <c r="E52" s="94">
        <v>0</v>
      </c>
      <c r="F52" s="95">
        <v>0</v>
      </c>
      <c r="G52" s="96">
        <v>1</v>
      </c>
      <c r="H52" s="42">
        <v>1</v>
      </c>
      <c r="I52" s="43">
        <v>0</v>
      </c>
      <c r="J52" s="49">
        <v>1</v>
      </c>
      <c r="K52" s="43">
        <v>0</v>
      </c>
      <c r="L52" s="43">
        <v>1</v>
      </c>
      <c r="M52" s="49">
        <v>1</v>
      </c>
      <c r="N52" s="49">
        <v>2</v>
      </c>
      <c r="O52" s="91">
        <v>0</v>
      </c>
      <c r="P52" s="92">
        <v>0</v>
      </c>
      <c r="Q52" s="96">
        <v>0</v>
      </c>
      <c r="R52" s="92">
        <v>0</v>
      </c>
      <c r="S52" s="92">
        <v>0</v>
      </c>
      <c r="T52" s="96">
        <v>0</v>
      </c>
      <c r="U52" s="96">
        <v>0</v>
      </c>
      <c r="V52" s="42">
        <v>0</v>
      </c>
      <c r="W52" s="43">
        <v>0</v>
      </c>
      <c r="X52" s="49">
        <v>0</v>
      </c>
      <c r="Y52" s="49">
        <v>0</v>
      </c>
      <c r="Z52" s="96">
        <f t="shared" si="0"/>
        <v>3</v>
      </c>
      <c r="AA52" s="103">
        <v>1</v>
      </c>
      <c r="AB52" s="104">
        <v>0</v>
      </c>
      <c r="AC52" s="105">
        <v>1</v>
      </c>
      <c r="AD52" s="104">
        <v>0</v>
      </c>
      <c r="AE52" s="104">
        <v>1</v>
      </c>
      <c r="AF52" s="105">
        <v>1</v>
      </c>
      <c r="AG52" s="105">
        <v>2</v>
      </c>
      <c r="AH52" s="45">
        <v>5</v>
      </c>
    </row>
    <row r="53" spans="1:34" x14ac:dyDescent="0.35">
      <c r="A53" t="s">
        <v>82</v>
      </c>
      <c r="B53" s="91">
        <v>1</v>
      </c>
      <c r="C53" s="92">
        <v>1</v>
      </c>
      <c r="D53" s="93">
        <v>2</v>
      </c>
      <c r="E53" s="94">
        <v>0</v>
      </c>
      <c r="F53" s="95">
        <v>0</v>
      </c>
      <c r="G53" s="96">
        <v>2</v>
      </c>
      <c r="H53" s="42">
        <v>1</v>
      </c>
      <c r="I53" s="43">
        <v>1</v>
      </c>
      <c r="J53" s="49">
        <v>2</v>
      </c>
      <c r="K53" s="43">
        <v>0</v>
      </c>
      <c r="L53" s="43">
        <v>0</v>
      </c>
      <c r="M53" s="49">
        <v>0</v>
      </c>
      <c r="N53" s="49">
        <v>2</v>
      </c>
      <c r="O53" s="91">
        <v>0</v>
      </c>
      <c r="P53" s="92">
        <v>0</v>
      </c>
      <c r="Q53" s="96">
        <v>0</v>
      </c>
      <c r="R53" s="92">
        <v>0</v>
      </c>
      <c r="S53" s="92">
        <v>0</v>
      </c>
      <c r="T53" s="96">
        <v>0</v>
      </c>
      <c r="U53" s="96">
        <v>0</v>
      </c>
      <c r="V53" s="42">
        <v>0</v>
      </c>
      <c r="W53" s="43">
        <v>0</v>
      </c>
      <c r="X53" s="49">
        <v>0</v>
      </c>
      <c r="Y53" s="49">
        <v>0</v>
      </c>
      <c r="Z53" s="96">
        <f t="shared" si="0"/>
        <v>4</v>
      </c>
      <c r="AA53" s="103">
        <v>3</v>
      </c>
      <c r="AB53" s="104">
        <v>0</v>
      </c>
      <c r="AC53" s="105">
        <v>3</v>
      </c>
      <c r="AD53" s="104">
        <v>0</v>
      </c>
      <c r="AE53" s="104">
        <v>0</v>
      </c>
      <c r="AF53" s="105">
        <v>0</v>
      </c>
      <c r="AG53" s="105">
        <v>3</v>
      </c>
      <c r="AH53" s="45">
        <v>7</v>
      </c>
    </row>
    <row r="54" spans="1:34" x14ac:dyDescent="0.35">
      <c r="A54" t="s">
        <v>83</v>
      </c>
      <c r="B54" s="91">
        <v>1</v>
      </c>
      <c r="C54" s="92">
        <v>2</v>
      </c>
      <c r="D54" s="93">
        <v>3</v>
      </c>
      <c r="E54" s="94">
        <v>0</v>
      </c>
      <c r="F54" s="95">
        <v>0</v>
      </c>
      <c r="G54" s="96">
        <v>3</v>
      </c>
      <c r="H54" s="42">
        <v>1</v>
      </c>
      <c r="I54" s="43">
        <v>0</v>
      </c>
      <c r="J54" s="49">
        <v>1</v>
      </c>
      <c r="K54" s="43">
        <v>0</v>
      </c>
      <c r="L54" s="43">
        <v>0</v>
      </c>
      <c r="M54" s="49">
        <v>0</v>
      </c>
      <c r="N54" s="49">
        <v>1</v>
      </c>
      <c r="O54" s="91">
        <v>0</v>
      </c>
      <c r="P54" s="92">
        <v>0</v>
      </c>
      <c r="Q54" s="96">
        <v>0</v>
      </c>
      <c r="R54" s="92">
        <v>0</v>
      </c>
      <c r="S54" s="92">
        <v>0</v>
      </c>
      <c r="T54" s="96">
        <v>0</v>
      </c>
      <c r="U54" s="96">
        <v>0</v>
      </c>
      <c r="V54" s="42">
        <v>0</v>
      </c>
      <c r="W54" s="43">
        <v>0</v>
      </c>
      <c r="X54" s="49">
        <v>0</v>
      </c>
      <c r="Y54" s="49">
        <v>0</v>
      </c>
      <c r="Z54" s="96">
        <f t="shared" si="0"/>
        <v>4</v>
      </c>
      <c r="AA54" s="103">
        <v>2</v>
      </c>
      <c r="AB54" s="104">
        <v>2</v>
      </c>
      <c r="AC54" s="105">
        <v>4</v>
      </c>
      <c r="AD54" s="104">
        <v>0</v>
      </c>
      <c r="AE54" s="104">
        <v>0</v>
      </c>
      <c r="AF54" s="105">
        <v>0</v>
      </c>
      <c r="AG54" s="105">
        <v>4</v>
      </c>
      <c r="AH54" s="45">
        <v>8</v>
      </c>
    </row>
    <row r="55" spans="1:34" x14ac:dyDescent="0.35">
      <c r="A55" t="s">
        <v>84</v>
      </c>
      <c r="B55" s="91">
        <v>0</v>
      </c>
      <c r="C55" s="92">
        <v>2</v>
      </c>
      <c r="D55" s="93">
        <v>2</v>
      </c>
      <c r="E55" s="94">
        <v>0</v>
      </c>
      <c r="F55" s="95">
        <v>0</v>
      </c>
      <c r="G55" s="96">
        <v>2</v>
      </c>
      <c r="H55" s="42">
        <v>0</v>
      </c>
      <c r="I55" s="43">
        <v>0</v>
      </c>
      <c r="J55" s="49">
        <v>0</v>
      </c>
      <c r="K55" s="43">
        <v>1</v>
      </c>
      <c r="L55" s="43">
        <v>0</v>
      </c>
      <c r="M55" s="49">
        <v>1</v>
      </c>
      <c r="N55" s="49">
        <v>1</v>
      </c>
      <c r="O55" s="91">
        <v>0</v>
      </c>
      <c r="P55" s="92">
        <v>0</v>
      </c>
      <c r="Q55" s="96">
        <v>0</v>
      </c>
      <c r="R55" s="92">
        <v>0</v>
      </c>
      <c r="S55" s="92">
        <v>0</v>
      </c>
      <c r="T55" s="96">
        <v>0</v>
      </c>
      <c r="U55" s="96">
        <v>0</v>
      </c>
      <c r="V55" s="42">
        <v>0</v>
      </c>
      <c r="W55" s="43">
        <v>0</v>
      </c>
      <c r="X55" s="49">
        <v>0</v>
      </c>
      <c r="Y55" s="49">
        <v>0</v>
      </c>
      <c r="Z55" s="96">
        <f t="shared" si="0"/>
        <v>3</v>
      </c>
      <c r="AA55" s="103">
        <v>6</v>
      </c>
      <c r="AB55" s="104">
        <v>0</v>
      </c>
      <c r="AC55" s="105">
        <v>6</v>
      </c>
      <c r="AD55" s="104">
        <v>0</v>
      </c>
      <c r="AE55" s="104">
        <v>0</v>
      </c>
      <c r="AF55" s="105">
        <v>0</v>
      </c>
      <c r="AG55" s="105">
        <v>6</v>
      </c>
      <c r="AH55" s="45">
        <v>9</v>
      </c>
    </row>
    <row r="56" spans="1:34" x14ac:dyDescent="0.35">
      <c r="A56" t="s">
        <v>85</v>
      </c>
      <c r="B56" s="91">
        <v>1</v>
      </c>
      <c r="C56" s="92">
        <v>1</v>
      </c>
      <c r="D56" s="93">
        <v>2</v>
      </c>
      <c r="E56" s="94">
        <v>0</v>
      </c>
      <c r="F56" s="95">
        <v>0</v>
      </c>
      <c r="G56" s="96">
        <v>2</v>
      </c>
      <c r="H56" s="42">
        <v>1</v>
      </c>
      <c r="I56" s="43">
        <v>0</v>
      </c>
      <c r="J56" s="49">
        <v>1</v>
      </c>
      <c r="K56" s="43">
        <v>1</v>
      </c>
      <c r="L56" s="43">
        <v>1</v>
      </c>
      <c r="M56" s="49">
        <v>2</v>
      </c>
      <c r="N56" s="49">
        <v>3</v>
      </c>
      <c r="O56" s="91">
        <v>0</v>
      </c>
      <c r="P56" s="92">
        <v>0</v>
      </c>
      <c r="Q56" s="96">
        <v>0</v>
      </c>
      <c r="R56" s="92">
        <v>0</v>
      </c>
      <c r="S56" s="92">
        <v>0</v>
      </c>
      <c r="T56" s="96">
        <v>0</v>
      </c>
      <c r="U56" s="96">
        <v>0</v>
      </c>
      <c r="V56" s="42">
        <v>0</v>
      </c>
      <c r="W56" s="43">
        <v>0</v>
      </c>
      <c r="X56" s="49">
        <v>0</v>
      </c>
      <c r="Y56" s="49">
        <v>0</v>
      </c>
      <c r="Z56" s="96">
        <f t="shared" si="0"/>
        <v>5</v>
      </c>
      <c r="AA56" s="103">
        <v>4</v>
      </c>
      <c r="AB56" s="104">
        <v>1</v>
      </c>
      <c r="AC56" s="105">
        <v>5</v>
      </c>
      <c r="AD56" s="104">
        <v>0</v>
      </c>
      <c r="AE56" s="104">
        <v>0</v>
      </c>
      <c r="AF56" s="105">
        <v>0</v>
      </c>
      <c r="AG56" s="105">
        <v>5</v>
      </c>
      <c r="AH56" s="45">
        <v>10</v>
      </c>
    </row>
    <row r="57" spans="1:34" x14ac:dyDescent="0.35">
      <c r="A57" t="s">
        <v>86</v>
      </c>
      <c r="B57" s="91">
        <v>0</v>
      </c>
      <c r="C57" s="92">
        <v>1</v>
      </c>
      <c r="D57" s="93">
        <v>1</v>
      </c>
      <c r="E57" s="94">
        <v>0</v>
      </c>
      <c r="F57" s="95">
        <v>0</v>
      </c>
      <c r="G57" s="96">
        <v>1</v>
      </c>
      <c r="H57" s="42">
        <v>1</v>
      </c>
      <c r="I57" s="43">
        <v>0</v>
      </c>
      <c r="J57" s="49">
        <v>1</v>
      </c>
      <c r="K57" s="43">
        <v>0</v>
      </c>
      <c r="L57" s="43">
        <v>0</v>
      </c>
      <c r="M57" s="49">
        <v>0</v>
      </c>
      <c r="N57" s="49">
        <v>1</v>
      </c>
      <c r="O57" s="91">
        <v>0</v>
      </c>
      <c r="P57" s="92">
        <v>0</v>
      </c>
      <c r="Q57" s="96">
        <v>0</v>
      </c>
      <c r="R57" s="92">
        <v>0</v>
      </c>
      <c r="S57" s="92">
        <v>0</v>
      </c>
      <c r="T57" s="96">
        <v>0</v>
      </c>
      <c r="U57" s="96">
        <v>0</v>
      </c>
      <c r="V57" s="42">
        <v>0</v>
      </c>
      <c r="W57" s="43">
        <v>0</v>
      </c>
      <c r="X57" s="49">
        <v>0</v>
      </c>
      <c r="Y57" s="49">
        <v>0</v>
      </c>
      <c r="Z57" s="96">
        <f t="shared" si="0"/>
        <v>2</v>
      </c>
      <c r="AA57" s="103">
        <v>3</v>
      </c>
      <c r="AB57" s="104">
        <v>0</v>
      </c>
      <c r="AC57" s="105">
        <v>3</v>
      </c>
      <c r="AD57" s="104">
        <v>0</v>
      </c>
      <c r="AE57" s="104">
        <v>1</v>
      </c>
      <c r="AF57" s="105">
        <v>1</v>
      </c>
      <c r="AG57" s="105">
        <v>4</v>
      </c>
      <c r="AH57" s="45">
        <v>6</v>
      </c>
    </row>
    <row r="58" spans="1:34" x14ac:dyDescent="0.35">
      <c r="A58" t="s">
        <v>87</v>
      </c>
      <c r="B58" s="91">
        <v>0</v>
      </c>
      <c r="C58" s="92">
        <v>1</v>
      </c>
      <c r="D58" s="93">
        <v>1</v>
      </c>
      <c r="E58" s="94">
        <v>0</v>
      </c>
      <c r="F58" s="95">
        <v>0</v>
      </c>
      <c r="G58" s="96">
        <v>1</v>
      </c>
      <c r="H58" s="42">
        <v>0</v>
      </c>
      <c r="I58" s="43">
        <v>1</v>
      </c>
      <c r="J58" s="49">
        <v>1</v>
      </c>
      <c r="K58" s="43">
        <v>0</v>
      </c>
      <c r="L58" s="43">
        <v>1</v>
      </c>
      <c r="M58" s="49">
        <v>1</v>
      </c>
      <c r="N58" s="49">
        <v>2</v>
      </c>
      <c r="O58" s="91">
        <v>0</v>
      </c>
      <c r="P58" s="92">
        <v>0</v>
      </c>
      <c r="Q58" s="96">
        <v>0</v>
      </c>
      <c r="R58" s="92">
        <v>0</v>
      </c>
      <c r="S58" s="92">
        <v>0</v>
      </c>
      <c r="T58" s="96">
        <v>0</v>
      </c>
      <c r="U58" s="96">
        <v>0</v>
      </c>
      <c r="V58" s="42">
        <v>1</v>
      </c>
      <c r="W58" s="43">
        <v>1</v>
      </c>
      <c r="X58" s="49">
        <v>2</v>
      </c>
      <c r="Y58" s="49">
        <v>2</v>
      </c>
      <c r="Z58" s="96">
        <f t="shared" si="0"/>
        <v>5</v>
      </c>
      <c r="AA58" s="103">
        <v>1</v>
      </c>
      <c r="AB58" s="104">
        <v>1</v>
      </c>
      <c r="AC58" s="105">
        <v>2</v>
      </c>
      <c r="AD58" s="104">
        <v>0</v>
      </c>
      <c r="AE58" s="104">
        <v>0</v>
      </c>
      <c r="AF58" s="105">
        <v>0</v>
      </c>
      <c r="AG58" s="105">
        <v>2</v>
      </c>
      <c r="AH58" s="45">
        <v>7</v>
      </c>
    </row>
    <row r="59" spans="1:34" x14ac:dyDescent="0.35">
      <c r="A59" t="s">
        <v>88</v>
      </c>
      <c r="B59" s="91">
        <v>1</v>
      </c>
      <c r="C59" s="92">
        <v>3</v>
      </c>
      <c r="D59" s="93">
        <v>4</v>
      </c>
      <c r="E59" s="94">
        <v>0</v>
      </c>
      <c r="F59" s="95">
        <v>0</v>
      </c>
      <c r="G59" s="96">
        <v>4</v>
      </c>
      <c r="H59" s="42">
        <v>0</v>
      </c>
      <c r="I59" s="43">
        <v>0</v>
      </c>
      <c r="J59" s="49">
        <v>0</v>
      </c>
      <c r="K59" s="43">
        <v>1</v>
      </c>
      <c r="L59" s="43">
        <v>1</v>
      </c>
      <c r="M59" s="49">
        <v>2</v>
      </c>
      <c r="N59" s="49">
        <v>2</v>
      </c>
      <c r="O59" s="91">
        <v>0</v>
      </c>
      <c r="P59" s="92">
        <v>0</v>
      </c>
      <c r="Q59" s="96">
        <v>0</v>
      </c>
      <c r="R59" s="92">
        <v>0</v>
      </c>
      <c r="S59" s="92">
        <v>0</v>
      </c>
      <c r="T59" s="96">
        <v>0</v>
      </c>
      <c r="U59" s="96">
        <v>0</v>
      </c>
      <c r="V59" s="42">
        <v>0</v>
      </c>
      <c r="W59" s="43">
        <v>0</v>
      </c>
      <c r="X59" s="49">
        <v>0</v>
      </c>
      <c r="Y59" s="49">
        <v>0</v>
      </c>
      <c r="Z59" s="96">
        <f t="shared" si="0"/>
        <v>6</v>
      </c>
      <c r="AA59" s="103">
        <v>3</v>
      </c>
      <c r="AB59" s="104">
        <v>0</v>
      </c>
      <c r="AC59" s="105">
        <v>3</v>
      </c>
      <c r="AD59" s="104">
        <v>0</v>
      </c>
      <c r="AE59" s="104">
        <v>0</v>
      </c>
      <c r="AF59" s="105">
        <v>0</v>
      </c>
      <c r="AG59" s="105">
        <v>3</v>
      </c>
      <c r="AH59" s="45">
        <v>9</v>
      </c>
    </row>
    <row r="60" spans="1:34" x14ac:dyDescent="0.35">
      <c r="A60" t="s">
        <v>89</v>
      </c>
      <c r="B60" s="91">
        <v>0</v>
      </c>
      <c r="C60" s="92">
        <v>2</v>
      </c>
      <c r="D60" s="93">
        <v>2</v>
      </c>
      <c r="E60" s="94">
        <v>0</v>
      </c>
      <c r="F60" s="95">
        <v>0</v>
      </c>
      <c r="G60" s="96">
        <v>2</v>
      </c>
      <c r="H60" s="42">
        <v>1</v>
      </c>
      <c r="I60" s="43">
        <v>0</v>
      </c>
      <c r="J60" s="49">
        <v>1</v>
      </c>
      <c r="K60" s="43">
        <v>2</v>
      </c>
      <c r="L60" s="43">
        <v>0</v>
      </c>
      <c r="M60" s="49">
        <v>2</v>
      </c>
      <c r="N60" s="49">
        <v>3</v>
      </c>
      <c r="O60" s="91">
        <v>1</v>
      </c>
      <c r="P60" s="92">
        <v>0</v>
      </c>
      <c r="Q60" s="96">
        <v>1</v>
      </c>
      <c r="R60" s="92">
        <v>0</v>
      </c>
      <c r="S60" s="92">
        <v>0</v>
      </c>
      <c r="T60" s="96">
        <v>0</v>
      </c>
      <c r="U60" s="96">
        <v>1</v>
      </c>
      <c r="V60" s="42">
        <v>0</v>
      </c>
      <c r="W60" s="43">
        <v>0</v>
      </c>
      <c r="X60" s="49">
        <v>0</v>
      </c>
      <c r="Y60" s="49">
        <v>0</v>
      </c>
      <c r="Z60" s="96">
        <f t="shared" si="0"/>
        <v>6</v>
      </c>
      <c r="AA60" s="103">
        <v>3</v>
      </c>
      <c r="AB60" s="104">
        <v>0</v>
      </c>
      <c r="AC60" s="105">
        <v>3</v>
      </c>
      <c r="AD60" s="104">
        <v>0</v>
      </c>
      <c r="AE60" s="104">
        <v>0</v>
      </c>
      <c r="AF60" s="105">
        <v>0</v>
      </c>
      <c r="AG60" s="105">
        <v>3</v>
      </c>
      <c r="AH60" s="45">
        <v>9</v>
      </c>
    </row>
    <row r="61" spans="1:34" x14ac:dyDescent="0.35">
      <c r="A61" t="s">
        <v>90</v>
      </c>
      <c r="B61" s="91">
        <v>0</v>
      </c>
      <c r="C61" s="92">
        <v>0</v>
      </c>
      <c r="D61" s="93">
        <v>0</v>
      </c>
      <c r="E61" s="94">
        <v>0</v>
      </c>
      <c r="F61" s="95">
        <v>0</v>
      </c>
      <c r="G61" s="96">
        <v>0</v>
      </c>
      <c r="H61" s="42">
        <v>1</v>
      </c>
      <c r="I61" s="43">
        <v>0</v>
      </c>
      <c r="J61" s="49">
        <v>1</v>
      </c>
      <c r="K61" s="43">
        <v>0</v>
      </c>
      <c r="L61" s="43">
        <v>0</v>
      </c>
      <c r="M61" s="49">
        <v>0</v>
      </c>
      <c r="N61" s="49">
        <v>1</v>
      </c>
      <c r="O61" s="91">
        <v>0</v>
      </c>
      <c r="P61" s="92">
        <v>0</v>
      </c>
      <c r="Q61" s="96">
        <v>0</v>
      </c>
      <c r="R61" s="92">
        <v>0</v>
      </c>
      <c r="S61" s="92">
        <v>0</v>
      </c>
      <c r="T61" s="96">
        <v>0</v>
      </c>
      <c r="U61" s="96">
        <v>0</v>
      </c>
      <c r="V61" s="42">
        <v>0</v>
      </c>
      <c r="W61" s="43">
        <v>0</v>
      </c>
      <c r="X61" s="49">
        <v>0</v>
      </c>
      <c r="Y61" s="49">
        <v>0</v>
      </c>
      <c r="Z61" s="96">
        <f t="shared" si="0"/>
        <v>1</v>
      </c>
      <c r="AA61" s="103">
        <v>3</v>
      </c>
      <c r="AB61" s="104">
        <v>1</v>
      </c>
      <c r="AC61" s="105">
        <v>4</v>
      </c>
      <c r="AD61" s="104">
        <v>0</v>
      </c>
      <c r="AE61" s="104">
        <v>0</v>
      </c>
      <c r="AF61" s="105">
        <v>0</v>
      </c>
      <c r="AG61" s="105">
        <v>4</v>
      </c>
      <c r="AH61" s="45">
        <v>5</v>
      </c>
    </row>
    <row r="62" spans="1:34" x14ac:dyDescent="0.35">
      <c r="A62" t="s">
        <v>91</v>
      </c>
      <c r="B62" s="91">
        <v>0</v>
      </c>
      <c r="C62" s="92">
        <v>2</v>
      </c>
      <c r="D62" s="93">
        <v>2</v>
      </c>
      <c r="E62" s="94">
        <v>0</v>
      </c>
      <c r="F62" s="95">
        <v>0</v>
      </c>
      <c r="G62" s="96">
        <v>2</v>
      </c>
      <c r="H62" s="42">
        <v>0</v>
      </c>
      <c r="I62" s="43">
        <v>0</v>
      </c>
      <c r="J62" s="49">
        <v>0</v>
      </c>
      <c r="K62" s="43">
        <v>0</v>
      </c>
      <c r="L62" s="43">
        <v>1</v>
      </c>
      <c r="M62" s="49">
        <v>1</v>
      </c>
      <c r="N62" s="49">
        <v>1</v>
      </c>
      <c r="O62" s="91">
        <v>0</v>
      </c>
      <c r="P62" s="92">
        <v>1</v>
      </c>
      <c r="Q62" s="96">
        <v>1</v>
      </c>
      <c r="R62" s="92">
        <v>0</v>
      </c>
      <c r="S62" s="92">
        <v>0</v>
      </c>
      <c r="T62" s="96">
        <v>0</v>
      </c>
      <c r="U62" s="96">
        <v>1</v>
      </c>
      <c r="V62" s="42">
        <v>0</v>
      </c>
      <c r="W62" s="43">
        <v>0</v>
      </c>
      <c r="X62" s="49">
        <v>0</v>
      </c>
      <c r="Y62" s="49">
        <v>0</v>
      </c>
      <c r="Z62" s="96">
        <f t="shared" si="0"/>
        <v>4</v>
      </c>
      <c r="AA62" s="103">
        <v>2</v>
      </c>
      <c r="AB62" s="104">
        <v>0</v>
      </c>
      <c r="AC62" s="105">
        <v>2</v>
      </c>
      <c r="AD62" s="104">
        <v>0</v>
      </c>
      <c r="AE62" s="104">
        <v>0</v>
      </c>
      <c r="AF62" s="105">
        <v>0</v>
      </c>
      <c r="AG62" s="105">
        <v>2</v>
      </c>
      <c r="AH62" s="45">
        <v>6</v>
      </c>
    </row>
    <row r="63" spans="1:34" x14ac:dyDescent="0.35">
      <c r="A63" t="s">
        <v>92</v>
      </c>
      <c r="B63" s="91">
        <v>0</v>
      </c>
      <c r="C63" s="92">
        <v>2</v>
      </c>
      <c r="D63" s="93">
        <v>2</v>
      </c>
      <c r="E63" s="94">
        <v>0</v>
      </c>
      <c r="F63" s="95">
        <v>0</v>
      </c>
      <c r="G63" s="96">
        <v>2</v>
      </c>
      <c r="H63" s="42">
        <v>0</v>
      </c>
      <c r="I63" s="43">
        <v>1</v>
      </c>
      <c r="J63" s="49">
        <v>1</v>
      </c>
      <c r="K63" s="43">
        <v>3</v>
      </c>
      <c r="L63" s="43">
        <v>2</v>
      </c>
      <c r="M63" s="49">
        <v>5</v>
      </c>
      <c r="N63" s="49">
        <v>6</v>
      </c>
      <c r="O63" s="91">
        <v>0</v>
      </c>
      <c r="P63" s="92">
        <v>0</v>
      </c>
      <c r="Q63" s="96">
        <v>0</v>
      </c>
      <c r="R63" s="92">
        <v>0</v>
      </c>
      <c r="S63" s="92">
        <v>0</v>
      </c>
      <c r="T63" s="96">
        <v>0</v>
      </c>
      <c r="U63" s="96">
        <v>0</v>
      </c>
      <c r="V63" s="42">
        <v>0</v>
      </c>
      <c r="W63" s="43">
        <v>0</v>
      </c>
      <c r="X63" s="49">
        <v>0</v>
      </c>
      <c r="Y63" s="49">
        <v>0</v>
      </c>
      <c r="Z63" s="96">
        <f t="shared" si="0"/>
        <v>8</v>
      </c>
      <c r="AA63" s="103">
        <v>3</v>
      </c>
      <c r="AB63" s="104">
        <v>0</v>
      </c>
      <c r="AC63" s="105">
        <v>3</v>
      </c>
      <c r="AD63" s="104">
        <v>0</v>
      </c>
      <c r="AE63" s="104">
        <v>0</v>
      </c>
      <c r="AF63" s="105">
        <v>0</v>
      </c>
      <c r="AG63" s="105">
        <v>3</v>
      </c>
      <c r="AH63" s="45">
        <v>11</v>
      </c>
    </row>
    <row r="64" spans="1:34" x14ac:dyDescent="0.35">
      <c r="A64" t="s">
        <v>93</v>
      </c>
      <c r="B64" s="91">
        <v>0</v>
      </c>
      <c r="C64" s="92">
        <v>1</v>
      </c>
      <c r="D64" s="93">
        <v>1</v>
      </c>
      <c r="E64" s="94">
        <v>0</v>
      </c>
      <c r="F64" s="95">
        <v>0</v>
      </c>
      <c r="G64" s="96">
        <v>1</v>
      </c>
      <c r="H64" s="42">
        <v>0</v>
      </c>
      <c r="I64" s="43">
        <v>0</v>
      </c>
      <c r="J64" s="49">
        <v>0</v>
      </c>
      <c r="K64" s="43">
        <v>0</v>
      </c>
      <c r="L64" s="43">
        <v>0</v>
      </c>
      <c r="M64" s="49">
        <v>0</v>
      </c>
      <c r="N64" s="49">
        <v>0</v>
      </c>
      <c r="O64" s="91">
        <v>0</v>
      </c>
      <c r="P64" s="92">
        <v>0</v>
      </c>
      <c r="Q64" s="96">
        <v>0</v>
      </c>
      <c r="R64" s="92">
        <v>0</v>
      </c>
      <c r="S64" s="92">
        <v>0</v>
      </c>
      <c r="T64" s="96">
        <v>0</v>
      </c>
      <c r="U64" s="96">
        <v>0</v>
      </c>
      <c r="V64" s="42">
        <v>0</v>
      </c>
      <c r="W64" s="43">
        <v>0</v>
      </c>
      <c r="X64" s="49">
        <v>0</v>
      </c>
      <c r="Y64" s="49">
        <v>0</v>
      </c>
      <c r="Z64" s="96">
        <f t="shared" si="0"/>
        <v>1</v>
      </c>
      <c r="AA64" s="103">
        <v>1</v>
      </c>
      <c r="AB64" s="104">
        <v>0</v>
      </c>
      <c r="AC64" s="105">
        <v>1</v>
      </c>
      <c r="AD64" s="104">
        <v>0</v>
      </c>
      <c r="AE64" s="104">
        <v>0</v>
      </c>
      <c r="AF64" s="105">
        <v>0</v>
      </c>
      <c r="AG64" s="105">
        <v>1</v>
      </c>
      <c r="AH64" s="45">
        <v>2</v>
      </c>
    </row>
    <row r="65" spans="1:34" x14ac:dyDescent="0.35">
      <c r="A65" t="s">
        <v>94</v>
      </c>
      <c r="B65" s="91">
        <v>0</v>
      </c>
      <c r="C65" s="92">
        <v>0</v>
      </c>
      <c r="D65" s="93">
        <v>0</v>
      </c>
      <c r="E65" s="94">
        <v>0</v>
      </c>
      <c r="F65" s="95">
        <v>0</v>
      </c>
      <c r="G65" s="96">
        <v>0</v>
      </c>
      <c r="H65" s="42">
        <v>0</v>
      </c>
      <c r="I65" s="43">
        <v>1</v>
      </c>
      <c r="J65" s="49">
        <v>1</v>
      </c>
      <c r="K65" s="43">
        <v>0</v>
      </c>
      <c r="L65" s="43">
        <v>0</v>
      </c>
      <c r="M65" s="49">
        <v>0</v>
      </c>
      <c r="N65" s="49">
        <v>1</v>
      </c>
      <c r="O65" s="91">
        <v>1</v>
      </c>
      <c r="P65" s="92">
        <v>0</v>
      </c>
      <c r="Q65" s="96">
        <v>1</v>
      </c>
      <c r="R65" s="92">
        <v>0</v>
      </c>
      <c r="S65" s="92">
        <v>0</v>
      </c>
      <c r="T65" s="96">
        <v>0</v>
      </c>
      <c r="U65" s="96">
        <v>1</v>
      </c>
      <c r="V65" s="42">
        <v>0</v>
      </c>
      <c r="W65" s="43">
        <v>0</v>
      </c>
      <c r="X65" s="49">
        <v>0</v>
      </c>
      <c r="Y65" s="49">
        <v>0</v>
      </c>
      <c r="Z65" s="96">
        <f t="shared" si="0"/>
        <v>2</v>
      </c>
      <c r="AA65" s="103">
        <v>1</v>
      </c>
      <c r="AB65" s="104">
        <v>1</v>
      </c>
      <c r="AC65" s="105">
        <v>3</v>
      </c>
      <c r="AD65" s="104">
        <v>0</v>
      </c>
      <c r="AE65" s="104">
        <v>0</v>
      </c>
      <c r="AF65" s="105">
        <v>0</v>
      </c>
      <c r="AG65" s="105">
        <v>3</v>
      </c>
      <c r="AH65" s="45">
        <v>5</v>
      </c>
    </row>
    <row r="66" spans="1:34" x14ac:dyDescent="0.35">
      <c r="A66" t="s">
        <v>95</v>
      </c>
      <c r="B66" s="91">
        <v>0</v>
      </c>
      <c r="C66" s="92">
        <v>0</v>
      </c>
      <c r="D66" s="93">
        <v>0</v>
      </c>
      <c r="E66" s="94">
        <v>0</v>
      </c>
      <c r="F66" s="95">
        <v>0</v>
      </c>
      <c r="G66" s="96">
        <v>0</v>
      </c>
      <c r="H66" s="42">
        <v>1</v>
      </c>
      <c r="I66" s="43">
        <v>0</v>
      </c>
      <c r="J66" s="49">
        <v>1</v>
      </c>
      <c r="K66" s="43">
        <v>0</v>
      </c>
      <c r="L66" s="43">
        <v>0</v>
      </c>
      <c r="M66" s="49">
        <v>0</v>
      </c>
      <c r="N66" s="49">
        <v>1</v>
      </c>
      <c r="O66" s="91">
        <v>0</v>
      </c>
      <c r="P66" s="92">
        <v>0</v>
      </c>
      <c r="Q66" s="96">
        <v>0</v>
      </c>
      <c r="R66" s="92">
        <v>0</v>
      </c>
      <c r="S66" s="92">
        <v>0</v>
      </c>
      <c r="T66" s="96">
        <v>0</v>
      </c>
      <c r="U66" s="96">
        <v>0</v>
      </c>
      <c r="V66" s="42">
        <v>0</v>
      </c>
      <c r="W66" s="43">
        <v>0</v>
      </c>
      <c r="X66" s="49">
        <v>0</v>
      </c>
      <c r="Y66" s="49">
        <v>0</v>
      </c>
      <c r="Z66" s="96">
        <f t="shared" si="0"/>
        <v>1</v>
      </c>
      <c r="AA66" s="103">
        <v>2</v>
      </c>
      <c r="AB66" s="104">
        <v>1</v>
      </c>
      <c r="AC66" s="105">
        <v>3</v>
      </c>
      <c r="AD66" s="104">
        <v>0</v>
      </c>
      <c r="AE66" s="104">
        <v>0</v>
      </c>
      <c r="AF66" s="105">
        <v>0</v>
      </c>
      <c r="AG66" s="105">
        <v>3</v>
      </c>
      <c r="AH66" s="45">
        <v>4</v>
      </c>
    </row>
    <row r="67" spans="1:34" x14ac:dyDescent="0.35">
      <c r="A67" t="s">
        <v>96</v>
      </c>
      <c r="B67" s="91">
        <v>0</v>
      </c>
      <c r="C67" s="92">
        <v>1</v>
      </c>
      <c r="D67" s="93">
        <v>1</v>
      </c>
      <c r="E67" s="94">
        <v>0</v>
      </c>
      <c r="F67" s="95">
        <v>0</v>
      </c>
      <c r="G67" s="96">
        <v>1</v>
      </c>
      <c r="H67" s="42">
        <v>0</v>
      </c>
      <c r="I67" s="43">
        <v>1</v>
      </c>
      <c r="J67" s="49">
        <v>1</v>
      </c>
      <c r="K67" s="43">
        <v>0</v>
      </c>
      <c r="L67" s="43">
        <v>0</v>
      </c>
      <c r="M67" s="49">
        <v>0</v>
      </c>
      <c r="N67" s="49">
        <v>1</v>
      </c>
      <c r="O67" s="91">
        <v>0</v>
      </c>
      <c r="P67" s="92">
        <v>0</v>
      </c>
      <c r="Q67" s="96">
        <v>0</v>
      </c>
      <c r="R67" s="92">
        <v>0</v>
      </c>
      <c r="S67" s="92">
        <v>0</v>
      </c>
      <c r="T67" s="96">
        <v>0</v>
      </c>
      <c r="U67" s="96">
        <v>0</v>
      </c>
      <c r="V67" s="42">
        <v>0</v>
      </c>
      <c r="W67" s="43">
        <v>0</v>
      </c>
      <c r="X67" s="49">
        <v>0</v>
      </c>
      <c r="Y67" s="49">
        <v>0</v>
      </c>
      <c r="Z67" s="96">
        <f t="shared" si="0"/>
        <v>2</v>
      </c>
      <c r="AA67" s="103">
        <v>4</v>
      </c>
      <c r="AB67" s="104">
        <v>1</v>
      </c>
      <c r="AC67" s="105">
        <v>5</v>
      </c>
      <c r="AD67" s="104">
        <v>0</v>
      </c>
      <c r="AE67" s="104">
        <v>0</v>
      </c>
      <c r="AF67" s="105">
        <v>0</v>
      </c>
      <c r="AG67" s="105">
        <v>5</v>
      </c>
      <c r="AH67" s="45">
        <v>7</v>
      </c>
    </row>
    <row r="68" spans="1:34" x14ac:dyDescent="0.35">
      <c r="A68" t="s">
        <v>97</v>
      </c>
      <c r="B68" s="91">
        <v>0</v>
      </c>
      <c r="C68" s="92">
        <v>0</v>
      </c>
      <c r="D68" s="93">
        <v>0</v>
      </c>
      <c r="E68" s="94">
        <v>0</v>
      </c>
      <c r="F68" s="95">
        <v>0</v>
      </c>
      <c r="G68" s="96">
        <v>0</v>
      </c>
      <c r="H68" s="42">
        <v>0</v>
      </c>
      <c r="I68" s="43">
        <v>0</v>
      </c>
      <c r="J68" s="49">
        <v>0</v>
      </c>
      <c r="K68" s="43">
        <v>0</v>
      </c>
      <c r="L68" s="43">
        <v>0</v>
      </c>
      <c r="M68" s="49">
        <v>0</v>
      </c>
      <c r="N68" s="49">
        <v>0</v>
      </c>
      <c r="O68" s="91">
        <v>0</v>
      </c>
      <c r="P68" s="92">
        <v>0</v>
      </c>
      <c r="Q68" s="96">
        <v>0</v>
      </c>
      <c r="R68" s="92">
        <v>0</v>
      </c>
      <c r="S68" s="92">
        <v>0</v>
      </c>
      <c r="T68" s="96">
        <v>0</v>
      </c>
      <c r="U68" s="96">
        <v>0</v>
      </c>
      <c r="V68" s="42">
        <v>0</v>
      </c>
      <c r="W68" s="43">
        <v>0</v>
      </c>
      <c r="X68" s="49">
        <v>0</v>
      </c>
      <c r="Y68" s="49">
        <v>0</v>
      </c>
      <c r="Z68" s="96">
        <f t="shared" si="0"/>
        <v>0</v>
      </c>
      <c r="AA68" s="103">
        <v>2</v>
      </c>
      <c r="AB68" s="104">
        <v>2</v>
      </c>
      <c r="AC68" s="105">
        <v>4</v>
      </c>
      <c r="AD68" s="104">
        <v>0</v>
      </c>
      <c r="AE68" s="104">
        <v>0</v>
      </c>
      <c r="AF68" s="105">
        <v>0</v>
      </c>
      <c r="AG68" s="105">
        <v>4</v>
      </c>
      <c r="AH68" s="45">
        <v>4</v>
      </c>
    </row>
    <row r="69" spans="1:34" x14ac:dyDescent="0.35">
      <c r="A69" t="s">
        <v>98</v>
      </c>
      <c r="B69" s="91">
        <v>1</v>
      </c>
      <c r="C69" s="92">
        <v>2</v>
      </c>
      <c r="D69" s="93">
        <v>3</v>
      </c>
      <c r="E69" s="94">
        <v>0</v>
      </c>
      <c r="F69" s="95">
        <v>0</v>
      </c>
      <c r="G69" s="96">
        <v>3</v>
      </c>
      <c r="H69" s="42">
        <v>0</v>
      </c>
      <c r="I69" s="43">
        <v>0</v>
      </c>
      <c r="J69" s="49">
        <v>0</v>
      </c>
      <c r="K69" s="43">
        <v>0</v>
      </c>
      <c r="L69" s="43">
        <v>0</v>
      </c>
      <c r="M69" s="49">
        <v>0</v>
      </c>
      <c r="N69" s="49">
        <v>0</v>
      </c>
      <c r="O69" s="91">
        <v>0</v>
      </c>
      <c r="P69" s="92">
        <v>0</v>
      </c>
      <c r="Q69" s="96">
        <v>0</v>
      </c>
      <c r="R69" s="92">
        <v>0</v>
      </c>
      <c r="S69" s="92">
        <v>0</v>
      </c>
      <c r="T69" s="96">
        <v>0</v>
      </c>
      <c r="U69" s="96">
        <v>0</v>
      </c>
      <c r="V69" s="42">
        <v>0</v>
      </c>
      <c r="W69" s="43">
        <v>0</v>
      </c>
      <c r="X69" s="49">
        <v>0</v>
      </c>
      <c r="Y69" s="49">
        <v>0</v>
      </c>
      <c r="Z69" s="96">
        <f t="shared" si="0"/>
        <v>3</v>
      </c>
      <c r="AA69" s="103">
        <v>5</v>
      </c>
      <c r="AB69" s="104">
        <v>1</v>
      </c>
      <c r="AC69" s="105">
        <v>6</v>
      </c>
      <c r="AD69" s="104">
        <v>2</v>
      </c>
      <c r="AE69" s="104">
        <v>0</v>
      </c>
      <c r="AF69" s="105">
        <v>2</v>
      </c>
      <c r="AG69" s="105">
        <v>9</v>
      </c>
      <c r="AH69" s="45">
        <v>12</v>
      </c>
    </row>
    <row r="70" spans="1:34" x14ac:dyDescent="0.35">
      <c r="A70" t="s">
        <v>99</v>
      </c>
      <c r="B70" s="91">
        <v>0</v>
      </c>
      <c r="C70" s="92">
        <v>1</v>
      </c>
      <c r="D70" s="93">
        <v>1</v>
      </c>
      <c r="E70" s="94">
        <v>0</v>
      </c>
      <c r="F70" s="95">
        <v>0</v>
      </c>
      <c r="G70" s="96">
        <v>1</v>
      </c>
      <c r="H70" s="42">
        <v>0</v>
      </c>
      <c r="I70" s="43">
        <v>0</v>
      </c>
      <c r="J70" s="49">
        <v>0</v>
      </c>
      <c r="K70" s="43">
        <v>0</v>
      </c>
      <c r="L70" s="43">
        <v>0</v>
      </c>
      <c r="M70" s="49">
        <v>0</v>
      </c>
      <c r="N70" s="49">
        <v>0</v>
      </c>
      <c r="O70" s="91">
        <v>0</v>
      </c>
      <c r="P70" s="92">
        <v>0</v>
      </c>
      <c r="Q70" s="96">
        <v>0</v>
      </c>
      <c r="R70" s="92">
        <v>0</v>
      </c>
      <c r="S70" s="92">
        <v>0</v>
      </c>
      <c r="T70" s="96">
        <v>0</v>
      </c>
      <c r="U70" s="96">
        <v>0</v>
      </c>
      <c r="V70" s="42">
        <v>0</v>
      </c>
      <c r="W70" s="43">
        <v>0</v>
      </c>
      <c r="X70" s="49">
        <v>0</v>
      </c>
      <c r="Y70" s="49">
        <v>0</v>
      </c>
      <c r="Z70" s="96">
        <f t="shared" si="0"/>
        <v>1</v>
      </c>
      <c r="AA70" s="103">
        <v>5</v>
      </c>
      <c r="AB70" s="104">
        <v>0</v>
      </c>
      <c r="AC70" s="105">
        <v>5</v>
      </c>
      <c r="AD70" s="104">
        <v>0</v>
      </c>
      <c r="AE70" s="104">
        <v>0</v>
      </c>
      <c r="AF70" s="105">
        <v>0</v>
      </c>
      <c r="AG70" s="105">
        <v>5</v>
      </c>
      <c r="AH70" s="45">
        <v>6</v>
      </c>
    </row>
    <row r="71" spans="1:34" x14ac:dyDescent="0.35">
      <c r="A71" t="s">
        <v>100</v>
      </c>
      <c r="B71" s="91">
        <v>2</v>
      </c>
      <c r="C71" s="92">
        <v>2</v>
      </c>
      <c r="D71" s="93">
        <v>4</v>
      </c>
      <c r="E71" s="94">
        <v>0</v>
      </c>
      <c r="F71" s="95">
        <v>0</v>
      </c>
      <c r="G71" s="96">
        <v>4</v>
      </c>
      <c r="H71" s="42">
        <v>0</v>
      </c>
      <c r="I71" s="43">
        <v>0</v>
      </c>
      <c r="J71" s="49">
        <v>0</v>
      </c>
      <c r="K71" s="43">
        <v>0</v>
      </c>
      <c r="L71" s="43">
        <v>0</v>
      </c>
      <c r="M71" s="49">
        <v>0</v>
      </c>
      <c r="N71" s="49">
        <v>0</v>
      </c>
      <c r="O71" s="91">
        <v>0</v>
      </c>
      <c r="P71" s="92">
        <v>0</v>
      </c>
      <c r="Q71" s="96">
        <v>0</v>
      </c>
      <c r="R71" s="92">
        <v>0</v>
      </c>
      <c r="S71" s="92">
        <v>0</v>
      </c>
      <c r="T71" s="96">
        <v>0</v>
      </c>
      <c r="U71" s="96">
        <v>0</v>
      </c>
      <c r="V71" s="42">
        <v>0</v>
      </c>
      <c r="W71" s="43">
        <v>0</v>
      </c>
      <c r="X71" s="49">
        <v>0</v>
      </c>
      <c r="Y71" s="49">
        <v>0</v>
      </c>
      <c r="Z71" s="96">
        <f t="shared" si="0"/>
        <v>4</v>
      </c>
      <c r="AA71" s="103">
        <v>6</v>
      </c>
      <c r="AB71" s="104">
        <v>1</v>
      </c>
      <c r="AC71" s="105">
        <v>7</v>
      </c>
      <c r="AD71" s="104">
        <v>0</v>
      </c>
      <c r="AE71" s="104">
        <v>0</v>
      </c>
      <c r="AF71" s="105">
        <v>0</v>
      </c>
      <c r="AG71" s="105">
        <v>7</v>
      </c>
      <c r="AH71" s="45">
        <v>11</v>
      </c>
    </row>
    <row r="72" spans="1:34" x14ac:dyDescent="0.35">
      <c r="A72" t="s">
        <v>101</v>
      </c>
      <c r="B72" s="91">
        <v>1</v>
      </c>
      <c r="C72" s="92">
        <v>0</v>
      </c>
      <c r="D72" s="93">
        <v>1</v>
      </c>
      <c r="E72" s="94">
        <v>0</v>
      </c>
      <c r="F72" s="95">
        <v>0</v>
      </c>
      <c r="G72" s="96">
        <v>1</v>
      </c>
      <c r="H72" s="42">
        <v>0</v>
      </c>
      <c r="I72" s="43">
        <v>0</v>
      </c>
      <c r="J72" s="49">
        <v>0</v>
      </c>
      <c r="K72" s="43">
        <v>0</v>
      </c>
      <c r="L72" s="43">
        <v>0</v>
      </c>
      <c r="M72" s="49">
        <v>0</v>
      </c>
      <c r="N72" s="49">
        <v>0</v>
      </c>
      <c r="O72" s="91">
        <v>1</v>
      </c>
      <c r="P72" s="92">
        <v>0</v>
      </c>
      <c r="Q72" s="96">
        <v>1</v>
      </c>
      <c r="R72" s="92">
        <v>0</v>
      </c>
      <c r="S72" s="92">
        <v>0</v>
      </c>
      <c r="T72" s="96">
        <v>0</v>
      </c>
      <c r="U72" s="96">
        <v>1</v>
      </c>
      <c r="V72" s="42">
        <v>0</v>
      </c>
      <c r="W72" s="43">
        <v>0</v>
      </c>
      <c r="X72" s="49">
        <v>0</v>
      </c>
      <c r="Y72" s="49">
        <v>0</v>
      </c>
      <c r="Z72" s="96">
        <f t="shared" si="0"/>
        <v>2</v>
      </c>
      <c r="AA72" s="103">
        <v>3</v>
      </c>
      <c r="AB72" s="104">
        <v>1</v>
      </c>
      <c r="AC72" s="105">
        <v>4</v>
      </c>
      <c r="AD72" s="104">
        <v>0</v>
      </c>
      <c r="AE72" s="104">
        <v>0</v>
      </c>
      <c r="AF72" s="105">
        <v>0</v>
      </c>
      <c r="AG72" s="105">
        <v>4</v>
      </c>
      <c r="AH72" s="45">
        <v>6</v>
      </c>
    </row>
    <row r="73" spans="1:34" x14ac:dyDescent="0.35">
      <c r="A73" t="s">
        <v>102</v>
      </c>
      <c r="B73" s="91">
        <v>0</v>
      </c>
      <c r="C73" s="92">
        <v>1</v>
      </c>
      <c r="D73" s="93">
        <v>1</v>
      </c>
      <c r="E73" s="94">
        <v>0</v>
      </c>
      <c r="F73" s="95">
        <v>0</v>
      </c>
      <c r="G73" s="96">
        <v>1</v>
      </c>
      <c r="H73" s="42">
        <v>0</v>
      </c>
      <c r="I73" s="43">
        <v>0</v>
      </c>
      <c r="J73" s="49">
        <v>0</v>
      </c>
      <c r="K73" s="43">
        <v>0</v>
      </c>
      <c r="L73" s="43">
        <v>1</v>
      </c>
      <c r="M73" s="49">
        <v>1</v>
      </c>
      <c r="N73" s="49">
        <v>1</v>
      </c>
      <c r="O73" s="91">
        <v>0</v>
      </c>
      <c r="P73" s="92">
        <v>0</v>
      </c>
      <c r="Q73" s="96">
        <v>0</v>
      </c>
      <c r="R73" s="92">
        <v>0</v>
      </c>
      <c r="S73" s="92">
        <v>0</v>
      </c>
      <c r="T73" s="96">
        <v>0</v>
      </c>
      <c r="U73" s="96">
        <v>0</v>
      </c>
      <c r="V73" s="42">
        <v>0</v>
      </c>
      <c r="W73" s="43">
        <v>0</v>
      </c>
      <c r="X73" s="49">
        <v>0</v>
      </c>
      <c r="Y73" s="49">
        <v>0</v>
      </c>
      <c r="Z73" s="96">
        <f t="shared" si="0"/>
        <v>2</v>
      </c>
      <c r="AA73" s="103">
        <v>4</v>
      </c>
      <c r="AB73" s="104">
        <v>0</v>
      </c>
      <c r="AC73" s="105">
        <v>4</v>
      </c>
      <c r="AD73" s="104">
        <v>0</v>
      </c>
      <c r="AE73" s="104">
        <v>0</v>
      </c>
      <c r="AF73" s="105">
        <v>0</v>
      </c>
      <c r="AG73" s="105">
        <v>5</v>
      </c>
      <c r="AH73" s="45">
        <v>7</v>
      </c>
    </row>
    <row r="74" spans="1:34" x14ac:dyDescent="0.35">
      <c r="A74" t="s">
        <v>103</v>
      </c>
      <c r="B74" s="91">
        <v>0</v>
      </c>
      <c r="C74" s="92">
        <v>1</v>
      </c>
      <c r="D74" s="93">
        <v>1</v>
      </c>
      <c r="E74" s="94">
        <v>0</v>
      </c>
      <c r="F74" s="95">
        <v>0</v>
      </c>
      <c r="G74" s="96">
        <v>1</v>
      </c>
      <c r="H74" s="42">
        <v>2</v>
      </c>
      <c r="I74" s="43">
        <v>1</v>
      </c>
      <c r="J74" s="49">
        <v>3</v>
      </c>
      <c r="K74" s="43">
        <v>0</v>
      </c>
      <c r="L74" s="43">
        <v>0</v>
      </c>
      <c r="M74" s="49">
        <v>0</v>
      </c>
      <c r="N74" s="49">
        <v>3</v>
      </c>
      <c r="O74" s="91">
        <v>0</v>
      </c>
      <c r="P74" s="92">
        <v>0</v>
      </c>
      <c r="Q74" s="96">
        <v>0</v>
      </c>
      <c r="R74" s="92">
        <v>0</v>
      </c>
      <c r="S74" s="92">
        <v>0</v>
      </c>
      <c r="T74" s="96">
        <v>0</v>
      </c>
      <c r="U74" s="96">
        <v>0</v>
      </c>
      <c r="V74" s="42">
        <v>0</v>
      </c>
      <c r="W74" s="43">
        <v>0</v>
      </c>
      <c r="X74" s="49">
        <v>0</v>
      </c>
      <c r="Y74" s="49">
        <v>0</v>
      </c>
      <c r="Z74" s="96">
        <f t="shared" si="0"/>
        <v>4</v>
      </c>
      <c r="AA74" s="103">
        <v>5</v>
      </c>
      <c r="AB74" s="104">
        <v>1</v>
      </c>
      <c r="AC74" s="105">
        <v>6</v>
      </c>
      <c r="AD74" s="104">
        <v>0</v>
      </c>
      <c r="AE74" s="104">
        <v>0</v>
      </c>
      <c r="AF74" s="105">
        <v>0</v>
      </c>
      <c r="AG74" s="105">
        <v>6</v>
      </c>
      <c r="AH74" s="45">
        <v>10</v>
      </c>
    </row>
    <row r="75" spans="1:34" x14ac:dyDescent="0.35">
      <c r="A75" t="s">
        <v>104</v>
      </c>
      <c r="B75" s="91">
        <v>0</v>
      </c>
      <c r="C75" s="92">
        <v>0</v>
      </c>
      <c r="D75" s="93">
        <v>0</v>
      </c>
      <c r="E75" s="94">
        <v>0</v>
      </c>
      <c r="F75" s="95">
        <v>0</v>
      </c>
      <c r="G75" s="96">
        <v>0</v>
      </c>
      <c r="H75" s="42">
        <v>0</v>
      </c>
      <c r="I75" s="43">
        <v>0</v>
      </c>
      <c r="J75" s="49">
        <v>0</v>
      </c>
      <c r="K75" s="43">
        <v>0</v>
      </c>
      <c r="L75" s="43">
        <v>0</v>
      </c>
      <c r="M75" s="49">
        <v>0</v>
      </c>
      <c r="N75" s="49">
        <v>0</v>
      </c>
      <c r="O75" s="91">
        <v>1</v>
      </c>
      <c r="P75" s="92">
        <v>0</v>
      </c>
      <c r="Q75" s="96">
        <v>1</v>
      </c>
      <c r="R75" s="92">
        <v>0</v>
      </c>
      <c r="S75" s="92">
        <v>0</v>
      </c>
      <c r="T75" s="96">
        <v>0</v>
      </c>
      <c r="U75" s="96">
        <v>1</v>
      </c>
      <c r="V75" s="42">
        <v>0</v>
      </c>
      <c r="W75" s="43">
        <v>0</v>
      </c>
      <c r="X75" s="49">
        <v>0</v>
      </c>
      <c r="Y75" s="49">
        <v>0</v>
      </c>
      <c r="Z75" s="96">
        <f t="shared" ref="Z75:Z138" si="1">G75+N75+U75+Y75</f>
        <v>1</v>
      </c>
      <c r="AA75" s="103">
        <v>3</v>
      </c>
      <c r="AB75" s="104">
        <v>0</v>
      </c>
      <c r="AC75" s="105">
        <v>3</v>
      </c>
      <c r="AD75" s="104">
        <v>0</v>
      </c>
      <c r="AE75" s="104">
        <v>0</v>
      </c>
      <c r="AF75" s="105">
        <v>0</v>
      </c>
      <c r="AG75" s="105">
        <v>3</v>
      </c>
      <c r="AH75" s="45">
        <v>4</v>
      </c>
    </row>
    <row r="76" spans="1:34" x14ac:dyDescent="0.35">
      <c r="A76" t="s">
        <v>105</v>
      </c>
      <c r="B76" s="91">
        <v>1</v>
      </c>
      <c r="C76" s="92">
        <v>2</v>
      </c>
      <c r="D76" s="93">
        <v>3</v>
      </c>
      <c r="E76" s="94">
        <v>0</v>
      </c>
      <c r="F76" s="95">
        <v>0</v>
      </c>
      <c r="G76" s="96">
        <v>3</v>
      </c>
      <c r="H76" s="42">
        <v>0</v>
      </c>
      <c r="I76" s="43">
        <v>0</v>
      </c>
      <c r="J76" s="49">
        <v>0</v>
      </c>
      <c r="K76" s="43">
        <v>0</v>
      </c>
      <c r="L76" s="43">
        <v>1</v>
      </c>
      <c r="M76" s="49">
        <v>1</v>
      </c>
      <c r="N76" s="49">
        <v>1</v>
      </c>
      <c r="O76" s="91">
        <v>0</v>
      </c>
      <c r="P76" s="92">
        <v>0</v>
      </c>
      <c r="Q76" s="96">
        <v>0</v>
      </c>
      <c r="R76" s="92">
        <v>0</v>
      </c>
      <c r="S76" s="92">
        <v>0</v>
      </c>
      <c r="T76" s="96">
        <v>0</v>
      </c>
      <c r="U76" s="96">
        <v>0</v>
      </c>
      <c r="V76" s="42">
        <v>0</v>
      </c>
      <c r="W76" s="43">
        <v>1</v>
      </c>
      <c r="X76" s="49">
        <v>1</v>
      </c>
      <c r="Y76" s="49">
        <v>1</v>
      </c>
      <c r="Z76" s="96">
        <f t="shared" si="1"/>
        <v>5</v>
      </c>
      <c r="AA76" s="103">
        <v>2</v>
      </c>
      <c r="AB76" s="104">
        <v>2</v>
      </c>
      <c r="AC76" s="105">
        <v>4</v>
      </c>
      <c r="AD76" s="104">
        <v>2</v>
      </c>
      <c r="AE76" s="104">
        <v>0</v>
      </c>
      <c r="AF76" s="105">
        <v>2</v>
      </c>
      <c r="AG76" s="105">
        <v>6</v>
      </c>
      <c r="AH76" s="45">
        <v>11</v>
      </c>
    </row>
    <row r="77" spans="1:34" x14ac:dyDescent="0.35">
      <c r="A77" t="s">
        <v>106</v>
      </c>
      <c r="B77" s="91">
        <v>0</v>
      </c>
      <c r="C77" s="92">
        <v>2</v>
      </c>
      <c r="D77" s="93">
        <v>2</v>
      </c>
      <c r="E77" s="94">
        <v>0</v>
      </c>
      <c r="F77" s="95">
        <v>0</v>
      </c>
      <c r="G77" s="96">
        <v>2</v>
      </c>
      <c r="H77" s="42">
        <v>1</v>
      </c>
      <c r="I77" s="43">
        <v>0</v>
      </c>
      <c r="J77" s="49">
        <v>1</v>
      </c>
      <c r="K77" s="43">
        <v>1</v>
      </c>
      <c r="L77" s="43">
        <v>0</v>
      </c>
      <c r="M77" s="49">
        <v>1</v>
      </c>
      <c r="N77" s="49">
        <v>2</v>
      </c>
      <c r="O77" s="91">
        <v>0</v>
      </c>
      <c r="P77" s="92">
        <v>0</v>
      </c>
      <c r="Q77" s="96">
        <v>0</v>
      </c>
      <c r="R77" s="92">
        <v>0</v>
      </c>
      <c r="S77" s="92">
        <v>0</v>
      </c>
      <c r="T77" s="96">
        <v>0</v>
      </c>
      <c r="U77" s="96">
        <v>0</v>
      </c>
      <c r="V77" s="42">
        <v>0</v>
      </c>
      <c r="W77" s="43">
        <v>0</v>
      </c>
      <c r="X77" s="49">
        <v>0</v>
      </c>
      <c r="Y77" s="49">
        <v>0</v>
      </c>
      <c r="Z77" s="96">
        <f t="shared" si="1"/>
        <v>4</v>
      </c>
      <c r="AA77" s="103">
        <v>2</v>
      </c>
      <c r="AB77" s="104">
        <v>0</v>
      </c>
      <c r="AC77" s="105">
        <v>2</v>
      </c>
      <c r="AD77" s="104">
        <v>0</v>
      </c>
      <c r="AE77" s="104">
        <v>0</v>
      </c>
      <c r="AF77" s="105">
        <v>0</v>
      </c>
      <c r="AG77" s="105">
        <v>2</v>
      </c>
      <c r="AH77" s="45">
        <v>6</v>
      </c>
    </row>
    <row r="78" spans="1:34" x14ac:dyDescent="0.35">
      <c r="A78" t="s">
        <v>107</v>
      </c>
      <c r="B78" s="91">
        <v>1</v>
      </c>
      <c r="C78" s="92">
        <v>1</v>
      </c>
      <c r="D78" s="93">
        <v>2</v>
      </c>
      <c r="E78" s="94">
        <v>0</v>
      </c>
      <c r="F78" s="95">
        <v>0</v>
      </c>
      <c r="G78" s="96">
        <v>2</v>
      </c>
      <c r="H78" s="42">
        <v>0</v>
      </c>
      <c r="I78" s="43">
        <v>1</v>
      </c>
      <c r="J78" s="49">
        <v>1</v>
      </c>
      <c r="K78" s="43">
        <v>0</v>
      </c>
      <c r="L78" s="43">
        <v>0</v>
      </c>
      <c r="M78" s="49">
        <v>0</v>
      </c>
      <c r="N78" s="49">
        <v>1</v>
      </c>
      <c r="O78" s="91">
        <v>0</v>
      </c>
      <c r="P78" s="92">
        <v>0</v>
      </c>
      <c r="Q78" s="96">
        <v>0</v>
      </c>
      <c r="R78" s="92">
        <v>0</v>
      </c>
      <c r="S78" s="92">
        <v>0</v>
      </c>
      <c r="T78" s="96">
        <v>0</v>
      </c>
      <c r="U78" s="96">
        <v>0</v>
      </c>
      <c r="V78" s="42">
        <v>0</v>
      </c>
      <c r="W78" s="43">
        <v>0</v>
      </c>
      <c r="X78" s="49">
        <v>0</v>
      </c>
      <c r="Y78" s="49">
        <v>0</v>
      </c>
      <c r="Z78" s="96">
        <f t="shared" si="1"/>
        <v>3</v>
      </c>
      <c r="AA78" s="103">
        <v>2</v>
      </c>
      <c r="AB78" s="104">
        <v>0</v>
      </c>
      <c r="AC78" s="105">
        <v>2</v>
      </c>
      <c r="AD78" s="104">
        <v>0</v>
      </c>
      <c r="AE78" s="104">
        <v>1</v>
      </c>
      <c r="AF78" s="105">
        <v>1</v>
      </c>
      <c r="AG78" s="105">
        <v>3</v>
      </c>
      <c r="AH78" s="45">
        <v>6</v>
      </c>
    </row>
    <row r="79" spans="1:34" x14ac:dyDescent="0.35">
      <c r="A79" t="s">
        <v>108</v>
      </c>
      <c r="B79" s="91">
        <v>0</v>
      </c>
      <c r="C79" s="92">
        <v>0</v>
      </c>
      <c r="D79" s="93">
        <v>0</v>
      </c>
      <c r="E79" s="94">
        <v>0</v>
      </c>
      <c r="F79" s="95">
        <v>0</v>
      </c>
      <c r="G79" s="96">
        <v>0</v>
      </c>
      <c r="H79" s="42">
        <v>0</v>
      </c>
      <c r="I79" s="43">
        <v>1</v>
      </c>
      <c r="J79" s="49">
        <v>1</v>
      </c>
      <c r="K79" s="43">
        <v>0</v>
      </c>
      <c r="L79" s="43">
        <v>0</v>
      </c>
      <c r="M79" s="49">
        <v>0</v>
      </c>
      <c r="N79" s="49">
        <v>1</v>
      </c>
      <c r="O79" s="91">
        <v>1</v>
      </c>
      <c r="P79" s="92">
        <v>0</v>
      </c>
      <c r="Q79" s="96">
        <v>1</v>
      </c>
      <c r="R79" s="92">
        <v>0</v>
      </c>
      <c r="S79" s="92">
        <v>0</v>
      </c>
      <c r="T79" s="96">
        <v>0</v>
      </c>
      <c r="U79" s="96">
        <v>1</v>
      </c>
      <c r="V79" s="42">
        <v>0</v>
      </c>
      <c r="W79" s="43">
        <v>0</v>
      </c>
      <c r="X79" s="49">
        <v>0</v>
      </c>
      <c r="Y79" s="49">
        <v>0</v>
      </c>
      <c r="Z79" s="96">
        <f t="shared" si="1"/>
        <v>2</v>
      </c>
      <c r="AA79" s="103">
        <v>4</v>
      </c>
      <c r="AB79" s="104">
        <v>0</v>
      </c>
      <c r="AC79" s="105">
        <v>4</v>
      </c>
      <c r="AD79" s="104">
        <v>0</v>
      </c>
      <c r="AE79" s="104">
        <v>0</v>
      </c>
      <c r="AF79" s="105">
        <v>0</v>
      </c>
      <c r="AG79" s="105">
        <v>4</v>
      </c>
      <c r="AH79" s="45">
        <v>6</v>
      </c>
    </row>
    <row r="80" spans="1:34" x14ac:dyDescent="0.35">
      <c r="A80" t="s">
        <v>109</v>
      </c>
      <c r="B80" s="91">
        <v>0</v>
      </c>
      <c r="C80" s="92">
        <v>0</v>
      </c>
      <c r="D80" s="93">
        <v>0</v>
      </c>
      <c r="E80" s="94">
        <v>0</v>
      </c>
      <c r="F80" s="95">
        <v>0</v>
      </c>
      <c r="G80" s="96">
        <v>0</v>
      </c>
      <c r="H80" s="42">
        <v>1</v>
      </c>
      <c r="I80" s="43">
        <v>1</v>
      </c>
      <c r="J80" s="49">
        <v>2</v>
      </c>
      <c r="K80" s="43">
        <v>0</v>
      </c>
      <c r="L80" s="43">
        <v>0</v>
      </c>
      <c r="M80" s="49">
        <v>0</v>
      </c>
      <c r="N80" s="49">
        <v>2</v>
      </c>
      <c r="O80" s="91">
        <v>0</v>
      </c>
      <c r="P80" s="92">
        <v>0</v>
      </c>
      <c r="Q80" s="96">
        <v>0</v>
      </c>
      <c r="R80" s="92">
        <v>0</v>
      </c>
      <c r="S80" s="92">
        <v>0</v>
      </c>
      <c r="T80" s="96">
        <v>0</v>
      </c>
      <c r="U80" s="96">
        <v>0</v>
      </c>
      <c r="V80" s="42">
        <v>0</v>
      </c>
      <c r="W80" s="43">
        <v>0</v>
      </c>
      <c r="X80" s="49">
        <v>0</v>
      </c>
      <c r="Y80" s="49">
        <v>0</v>
      </c>
      <c r="Z80" s="96">
        <f t="shared" si="1"/>
        <v>2</v>
      </c>
      <c r="AA80" s="103">
        <v>3</v>
      </c>
      <c r="AB80" s="104">
        <v>1</v>
      </c>
      <c r="AC80" s="105">
        <v>4</v>
      </c>
      <c r="AD80" s="104">
        <v>0</v>
      </c>
      <c r="AE80" s="104">
        <v>0</v>
      </c>
      <c r="AF80" s="105">
        <v>0</v>
      </c>
      <c r="AG80" s="105">
        <v>4</v>
      </c>
      <c r="AH80" s="45">
        <v>6</v>
      </c>
    </row>
    <row r="81" spans="1:34" x14ac:dyDescent="0.35">
      <c r="A81" t="s">
        <v>110</v>
      </c>
      <c r="B81" s="91">
        <v>0</v>
      </c>
      <c r="C81" s="92">
        <v>1</v>
      </c>
      <c r="D81" s="93">
        <v>1</v>
      </c>
      <c r="E81" s="94">
        <v>0</v>
      </c>
      <c r="F81" s="95">
        <v>0</v>
      </c>
      <c r="G81" s="96">
        <v>1</v>
      </c>
      <c r="H81" s="42">
        <v>1</v>
      </c>
      <c r="I81" s="43">
        <v>0</v>
      </c>
      <c r="J81" s="49">
        <v>1</v>
      </c>
      <c r="K81" s="43">
        <v>0</v>
      </c>
      <c r="L81" s="43">
        <v>0</v>
      </c>
      <c r="M81" s="49">
        <v>0</v>
      </c>
      <c r="N81" s="49">
        <v>1</v>
      </c>
      <c r="O81" s="91">
        <v>0</v>
      </c>
      <c r="P81" s="92">
        <v>0</v>
      </c>
      <c r="Q81" s="96">
        <v>0</v>
      </c>
      <c r="R81" s="92">
        <v>0</v>
      </c>
      <c r="S81" s="92">
        <v>0</v>
      </c>
      <c r="T81" s="96">
        <v>0</v>
      </c>
      <c r="U81" s="96">
        <v>0</v>
      </c>
      <c r="V81" s="42">
        <v>0</v>
      </c>
      <c r="W81" s="43">
        <v>0</v>
      </c>
      <c r="X81" s="49">
        <v>0</v>
      </c>
      <c r="Y81" s="49">
        <v>0</v>
      </c>
      <c r="Z81" s="96">
        <f t="shared" si="1"/>
        <v>2</v>
      </c>
      <c r="AA81" s="103">
        <v>5</v>
      </c>
      <c r="AB81" s="104">
        <v>1</v>
      </c>
      <c r="AC81" s="105">
        <v>6</v>
      </c>
      <c r="AD81" s="104">
        <v>0</v>
      </c>
      <c r="AE81" s="104">
        <v>1</v>
      </c>
      <c r="AF81" s="105">
        <v>1</v>
      </c>
      <c r="AG81" s="105">
        <v>7</v>
      </c>
      <c r="AH81" s="45">
        <v>9</v>
      </c>
    </row>
    <row r="82" spans="1:34" x14ac:dyDescent="0.35">
      <c r="A82" t="s">
        <v>111</v>
      </c>
      <c r="B82" s="91">
        <v>0</v>
      </c>
      <c r="C82" s="92">
        <v>2</v>
      </c>
      <c r="D82" s="93">
        <v>2</v>
      </c>
      <c r="E82" s="94">
        <v>0</v>
      </c>
      <c r="F82" s="95">
        <v>0</v>
      </c>
      <c r="G82" s="96">
        <v>2</v>
      </c>
      <c r="H82" s="42">
        <v>0</v>
      </c>
      <c r="I82" s="43">
        <v>0</v>
      </c>
      <c r="J82" s="49">
        <v>0</v>
      </c>
      <c r="K82" s="43">
        <v>0</v>
      </c>
      <c r="L82" s="43">
        <v>0</v>
      </c>
      <c r="M82" s="49">
        <v>0</v>
      </c>
      <c r="N82" s="49">
        <v>0</v>
      </c>
      <c r="O82" s="91">
        <v>1</v>
      </c>
      <c r="P82" s="92">
        <v>0</v>
      </c>
      <c r="Q82" s="96">
        <v>1</v>
      </c>
      <c r="R82" s="92">
        <v>0</v>
      </c>
      <c r="S82" s="92">
        <v>0</v>
      </c>
      <c r="T82" s="96">
        <v>0</v>
      </c>
      <c r="U82" s="96">
        <v>1</v>
      </c>
      <c r="V82" s="42">
        <v>0</v>
      </c>
      <c r="W82" s="43">
        <v>0</v>
      </c>
      <c r="X82" s="49">
        <v>0</v>
      </c>
      <c r="Y82" s="49">
        <v>0</v>
      </c>
      <c r="Z82" s="96">
        <f t="shared" si="1"/>
        <v>3</v>
      </c>
      <c r="AA82" s="103">
        <v>1</v>
      </c>
      <c r="AB82" s="104">
        <v>0</v>
      </c>
      <c r="AC82" s="105">
        <v>1</v>
      </c>
      <c r="AD82" s="104">
        <v>0</v>
      </c>
      <c r="AE82" s="104">
        <v>0</v>
      </c>
      <c r="AF82" s="105">
        <v>0</v>
      </c>
      <c r="AG82" s="105">
        <v>1</v>
      </c>
      <c r="AH82" s="45">
        <v>4</v>
      </c>
    </row>
    <row r="83" spans="1:34" x14ac:dyDescent="0.35">
      <c r="A83" t="s">
        <v>112</v>
      </c>
      <c r="B83" s="91">
        <v>1</v>
      </c>
      <c r="C83" s="92">
        <v>1</v>
      </c>
      <c r="D83" s="93">
        <v>2</v>
      </c>
      <c r="E83" s="94">
        <v>0</v>
      </c>
      <c r="F83" s="95">
        <v>0</v>
      </c>
      <c r="G83" s="96">
        <v>2</v>
      </c>
      <c r="H83" s="42">
        <v>0</v>
      </c>
      <c r="I83" s="43">
        <v>0</v>
      </c>
      <c r="J83" s="49">
        <v>0</v>
      </c>
      <c r="K83" s="43">
        <v>0</v>
      </c>
      <c r="L83" s="43">
        <v>0</v>
      </c>
      <c r="M83" s="49">
        <v>0</v>
      </c>
      <c r="N83" s="49">
        <v>0</v>
      </c>
      <c r="O83" s="91">
        <v>0</v>
      </c>
      <c r="P83" s="92">
        <v>0</v>
      </c>
      <c r="Q83" s="96">
        <v>0</v>
      </c>
      <c r="R83" s="92">
        <v>0</v>
      </c>
      <c r="S83" s="92">
        <v>0</v>
      </c>
      <c r="T83" s="96">
        <v>0</v>
      </c>
      <c r="U83" s="96">
        <v>0</v>
      </c>
      <c r="V83" s="42">
        <v>0</v>
      </c>
      <c r="W83" s="43">
        <v>0</v>
      </c>
      <c r="X83" s="49">
        <v>0</v>
      </c>
      <c r="Y83" s="49">
        <v>0</v>
      </c>
      <c r="Z83" s="96">
        <f t="shared" si="1"/>
        <v>2</v>
      </c>
      <c r="AA83" s="103">
        <v>5</v>
      </c>
      <c r="AB83" s="104">
        <v>0</v>
      </c>
      <c r="AC83" s="105">
        <v>5</v>
      </c>
      <c r="AD83" s="104">
        <v>0</v>
      </c>
      <c r="AE83" s="104">
        <v>0</v>
      </c>
      <c r="AF83" s="105">
        <v>0</v>
      </c>
      <c r="AG83" s="105">
        <v>5</v>
      </c>
      <c r="AH83" s="45">
        <v>7</v>
      </c>
    </row>
    <row r="84" spans="1:34" x14ac:dyDescent="0.35">
      <c r="A84" t="s">
        <v>113</v>
      </c>
      <c r="B84" s="91">
        <v>1</v>
      </c>
      <c r="C84" s="92">
        <v>0</v>
      </c>
      <c r="D84" s="93">
        <v>1</v>
      </c>
      <c r="E84" s="94">
        <v>0</v>
      </c>
      <c r="F84" s="95">
        <v>0</v>
      </c>
      <c r="G84" s="96">
        <v>1</v>
      </c>
      <c r="H84" s="42">
        <v>0</v>
      </c>
      <c r="I84" s="43">
        <v>1</v>
      </c>
      <c r="J84" s="49">
        <v>1</v>
      </c>
      <c r="K84" s="43">
        <v>0</v>
      </c>
      <c r="L84" s="43">
        <v>1</v>
      </c>
      <c r="M84" s="49">
        <v>1</v>
      </c>
      <c r="N84" s="49">
        <v>2</v>
      </c>
      <c r="O84" s="91">
        <v>0</v>
      </c>
      <c r="P84" s="92">
        <v>0</v>
      </c>
      <c r="Q84" s="96">
        <v>0</v>
      </c>
      <c r="R84" s="92">
        <v>0</v>
      </c>
      <c r="S84" s="92">
        <v>0</v>
      </c>
      <c r="T84" s="96">
        <v>0</v>
      </c>
      <c r="U84" s="96">
        <v>0</v>
      </c>
      <c r="V84" s="42">
        <v>0</v>
      </c>
      <c r="W84" s="43">
        <v>0</v>
      </c>
      <c r="X84" s="49">
        <v>0</v>
      </c>
      <c r="Y84" s="49">
        <v>0</v>
      </c>
      <c r="Z84" s="96">
        <f t="shared" si="1"/>
        <v>3</v>
      </c>
      <c r="AA84" s="103">
        <v>2</v>
      </c>
      <c r="AB84" s="104">
        <v>1</v>
      </c>
      <c r="AC84" s="105">
        <v>3</v>
      </c>
      <c r="AD84" s="104">
        <v>0</v>
      </c>
      <c r="AE84" s="104">
        <v>0</v>
      </c>
      <c r="AF84" s="105">
        <v>0</v>
      </c>
      <c r="AG84" s="105">
        <v>3</v>
      </c>
      <c r="AH84" s="45">
        <v>6</v>
      </c>
    </row>
    <row r="85" spans="1:34" x14ac:dyDescent="0.35">
      <c r="A85" t="s">
        <v>114</v>
      </c>
      <c r="B85" s="91">
        <v>0</v>
      </c>
      <c r="C85" s="92">
        <v>1</v>
      </c>
      <c r="D85" s="93">
        <v>1</v>
      </c>
      <c r="E85" s="94">
        <v>0</v>
      </c>
      <c r="F85" s="95">
        <v>0</v>
      </c>
      <c r="G85" s="96">
        <v>1</v>
      </c>
      <c r="H85" s="42">
        <v>1</v>
      </c>
      <c r="I85" s="43">
        <v>0</v>
      </c>
      <c r="J85" s="49">
        <v>1</v>
      </c>
      <c r="K85" s="43">
        <v>0</v>
      </c>
      <c r="L85" s="43">
        <v>0</v>
      </c>
      <c r="M85" s="49">
        <v>0</v>
      </c>
      <c r="N85" s="49">
        <v>1</v>
      </c>
      <c r="O85" s="91">
        <v>1</v>
      </c>
      <c r="P85" s="92">
        <v>0</v>
      </c>
      <c r="Q85" s="96">
        <v>1</v>
      </c>
      <c r="R85" s="92">
        <v>0</v>
      </c>
      <c r="S85" s="92">
        <v>0</v>
      </c>
      <c r="T85" s="96">
        <v>0</v>
      </c>
      <c r="U85" s="96">
        <v>1</v>
      </c>
      <c r="V85" s="42">
        <v>0</v>
      </c>
      <c r="W85" s="43">
        <v>1</v>
      </c>
      <c r="X85" s="49">
        <v>1</v>
      </c>
      <c r="Y85" s="49">
        <v>1</v>
      </c>
      <c r="Z85" s="96">
        <f t="shared" si="1"/>
        <v>4</v>
      </c>
      <c r="AA85" s="103">
        <v>3</v>
      </c>
      <c r="AB85" s="104">
        <v>0</v>
      </c>
      <c r="AC85" s="105">
        <v>3</v>
      </c>
      <c r="AD85" s="104">
        <v>0</v>
      </c>
      <c r="AE85" s="104">
        <v>0</v>
      </c>
      <c r="AF85" s="105">
        <v>0</v>
      </c>
      <c r="AG85" s="105">
        <v>3</v>
      </c>
      <c r="AH85" s="45">
        <v>7</v>
      </c>
    </row>
    <row r="86" spans="1:34" x14ac:dyDescent="0.35">
      <c r="A86" t="s">
        <v>115</v>
      </c>
      <c r="B86" s="91">
        <v>0</v>
      </c>
      <c r="C86" s="92">
        <v>1</v>
      </c>
      <c r="D86" s="93">
        <v>1</v>
      </c>
      <c r="E86" s="94">
        <v>0</v>
      </c>
      <c r="F86" s="95">
        <v>0</v>
      </c>
      <c r="G86" s="96">
        <v>1</v>
      </c>
      <c r="H86" s="42">
        <v>0</v>
      </c>
      <c r="I86" s="43">
        <v>0</v>
      </c>
      <c r="J86" s="49">
        <v>0</v>
      </c>
      <c r="K86" s="43">
        <v>0</v>
      </c>
      <c r="L86" s="43">
        <v>0</v>
      </c>
      <c r="M86" s="49">
        <v>0</v>
      </c>
      <c r="N86" s="49">
        <v>0</v>
      </c>
      <c r="O86" s="91">
        <v>1</v>
      </c>
      <c r="P86" s="92">
        <v>0</v>
      </c>
      <c r="Q86" s="96">
        <v>1</v>
      </c>
      <c r="R86" s="92">
        <v>0</v>
      </c>
      <c r="S86" s="92">
        <v>0</v>
      </c>
      <c r="T86" s="96">
        <v>0</v>
      </c>
      <c r="U86" s="96">
        <v>1</v>
      </c>
      <c r="V86" s="42">
        <v>0</v>
      </c>
      <c r="W86" s="43">
        <v>0</v>
      </c>
      <c r="X86" s="49">
        <v>0</v>
      </c>
      <c r="Y86" s="49">
        <v>0</v>
      </c>
      <c r="Z86" s="96">
        <f t="shared" si="1"/>
        <v>2</v>
      </c>
      <c r="AA86" s="103">
        <v>2</v>
      </c>
      <c r="AB86" s="104">
        <v>1</v>
      </c>
      <c r="AC86" s="105">
        <v>3</v>
      </c>
      <c r="AD86" s="104">
        <v>0</v>
      </c>
      <c r="AE86" s="104">
        <v>0</v>
      </c>
      <c r="AF86" s="105">
        <v>0</v>
      </c>
      <c r="AG86" s="105">
        <v>3</v>
      </c>
      <c r="AH86" s="45">
        <v>5</v>
      </c>
    </row>
    <row r="87" spans="1:34" x14ac:dyDescent="0.35">
      <c r="A87" t="s">
        <v>116</v>
      </c>
      <c r="B87" s="91">
        <v>0</v>
      </c>
      <c r="C87" s="92">
        <v>1</v>
      </c>
      <c r="D87" s="93">
        <v>1</v>
      </c>
      <c r="E87" s="94">
        <v>0</v>
      </c>
      <c r="F87" s="95">
        <v>0</v>
      </c>
      <c r="G87" s="96">
        <v>1</v>
      </c>
      <c r="H87" s="42">
        <v>0</v>
      </c>
      <c r="I87" s="43">
        <v>0</v>
      </c>
      <c r="J87" s="49">
        <v>0</v>
      </c>
      <c r="K87" s="43">
        <v>0</v>
      </c>
      <c r="L87" s="43">
        <v>0</v>
      </c>
      <c r="M87" s="49">
        <v>0</v>
      </c>
      <c r="N87" s="49">
        <v>0</v>
      </c>
      <c r="O87" s="91">
        <v>0</v>
      </c>
      <c r="P87" s="92">
        <v>0</v>
      </c>
      <c r="Q87" s="96">
        <v>0</v>
      </c>
      <c r="R87" s="92">
        <v>0</v>
      </c>
      <c r="S87" s="92">
        <v>0</v>
      </c>
      <c r="T87" s="96">
        <v>0</v>
      </c>
      <c r="U87" s="96">
        <v>0</v>
      </c>
      <c r="V87" s="42">
        <v>0</v>
      </c>
      <c r="W87" s="43">
        <v>0</v>
      </c>
      <c r="X87" s="49">
        <v>0</v>
      </c>
      <c r="Y87" s="49">
        <v>0</v>
      </c>
      <c r="Z87" s="96">
        <f t="shared" si="1"/>
        <v>1</v>
      </c>
      <c r="AA87" s="103">
        <v>6</v>
      </c>
      <c r="AB87" s="104">
        <v>2</v>
      </c>
      <c r="AC87" s="105">
        <v>8</v>
      </c>
      <c r="AD87" s="104">
        <v>0</v>
      </c>
      <c r="AE87" s="104">
        <v>0</v>
      </c>
      <c r="AF87" s="105">
        <v>0</v>
      </c>
      <c r="AG87" s="105">
        <v>8</v>
      </c>
      <c r="AH87" s="45">
        <v>9</v>
      </c>
    </row>
    <row r="88" spans="1:34" x14ac:dyDescent="0.35">
      <c r="A88" t="s">
        <v>117</v>
      </c>
      <c r="B88" s="91">
        <v>0</v>
      </c>
      <c r="C88" s="92">
        <v>1</v>
      </c>
      <c r="D88" s="93">
        <v>1</v>
      </c>
      <c r="E88" s="94">
        <v>0</v>
      </c>
      <c r="F88" s="95">
        <v>0</v>
      </c>
      <c r="G88" s="96">
        <v>1</v>
      </c>
      <c r="H88" s="42">
        <v>0</v>
      </c>
      <c r="I88" s="43">
        <v>1</v>
      </c>
      <c r="J88" s="49">
        <v>1</v>
      </c>
      <c r="K88" s="43">
        <v>0</v>
      </c>
      <c r="L88" s="43">
        <v>0</v>
      </c>
      <c r="M88" s="49">
        <v>0</v>
      </c>
      <c r="N88" s="49">
        <v>1</v>
      </c>
      <c r="O88" s="91">
        <v>0</v>
      </c>
      <c r="P88" s="92">
        <v>0</v>
      </c>
      <c r="Q88" s="96">
        <v>0</v>
      </c>
      <c r="R88" s="92">
        <v>0</v>
      </c>
      <c r="S88" s="92">
        <v>0</v>
      </c>
      <c r="T88" s="96">
        <v>0</v>
      </c>
      <c r="U88" s="96">
        <v>0</v>
      </c>
      <c r="V88" s="42">
        <v>0</v>
      </c>
      <c r="W88" s="43">
        <v>0</v>
      </c>
      <c r="X88" s="49">
        <v>0</v>
      </c>
      <c r="Y88" s="49">
        <v>0</v>
      </c>
      <c r="Z88" s="96">
        <f t="shared" si="1"/>
        <v>2</v>
      </c>
      <c r="AA88" s="103">
        <v>5</v>
      </c>
      <c r="AB88" s="104">
        <v>0</v>
      </c>
      <c r="AC88" s="105">
        <v>5</v>
      </c>
      <c r="AD88" s="104">
        <v>0</v>
      </c>
      <c r="AE88" s="104">
        <v>0</v>
      </c>
      <c r="AF88" s="105">
        <v>0</v>
      </c>
      <c r="AG88" s="105">
        <v>5</v>
      </c>
      <c r="AH88" s="45">
        <v>7</v>
      </c>
    </row>
    <row r="89" spans="1:34" x14ac:dyDescent="0.35">
      <c r="A89" t="s">
        <v>118</v>
      </c>
      <c r="B89" s="91">
        <v>0</v>
      </c>
      <c r="C89" s="92">
        <v>1</v>
      </c>
      <c r="D89" s="93">
        <v>1</v>
      </c>
      <c r="E89" s="94">
        <v>0</v>
      </c>
      <c r="F89" s="95">
        <v>0</v>
      </c>
      <c r="G89" s="96">
        <v>1</v>
      </c>
      <c r="H89" s="42">
        <v>1</v>
      </c>
      <c r="I89" s="43">
        <v>0</v>
      </c>
      <c r="J89" s="49">
        <v>1</v>
      </c>
      <c r="K89" s="43">
        <v>0</v>
      </c>
      <c r="L89" s="43">
        <v>1</v>
      </c>
      <c r="M89" s="49">
        <v>1</v>
      </c>
      <c r="N89" s="49">
        <v>2</v>
      </c>
      <c r="O89" s="91">
        <v>1</v>
      </c>
      <c r="P89" s="92">
        <v>0</v>
      </c>
      <c r="Q89" s="96">
        <v>1</v>
      </c>
      <c r="R89" s="92">
        <v>0</v>
      </c>
      <c r="S89" s="92">
        <v>0</v>
      </c>
      <c r="T89" s="96">
        <v>0</v>
      </c>
      <c r="U89" s="96">
        <v>1</v>
      </c>
      <c r="V89" s="42">
        <v>0</v>
      </c>
      <c r="W89" s="43">
        <v>0</v>
      </c>
      <c r="X89" s="49">
        <v>0</v>
      </c>
      <c r="Y89" s="49">
        <v>0</v>
      </c>
      <c r="Z89" s="96">
        <f t="shared" si="1"/>
        <v>4</v>
      </c>
      <c r="AA89" s="103">
        <v>2</v>
      </c>
      <c r="AB89" s="104">
        <v>0</v>
      </c>
      <c r="AC89" s="105">
        <v>2</v>
      </c>
      <c r="AD89" s="104">
        <v>1</v>
      </c>
      <c r="AE89" s="104">
        <v>0</v>
      </c>
      <c r="AF89" s="105">
        <v>1</v>
      </c>
      <c r="AG89" s="105">
        <v>3</v>
      </c>
      <c r="AH89" s="45">
        <v>7</v>
      </c>
    </row>
    <row r="90" spans="1:34" x14ac:dyDescent="0.35">
      <c r="A90" t="s">
        <v>119</v>
      </c>
      <c r="B90" s="91">
        <v>0</v>
      </c>
      <c r="C90" s="92">
        <v>1</v>
      </c>
      <c r="D90" s="93">
        <v>1</v>
      </c>
      <c r="E90" s="94">
        <v>0</v>
      </c>
      <c r="F90" s="95">
        <v>0</v>
      </c>
      <c r="G90" s="96">
        <v>1</v>
      </c>
      <c r="H90" s="42">
        <v>0</v>
      </c>
      <c r="I90" s="43">
        <v>0</v>
      </c>
      <c r="J90" s="49">
        <v>0</v>
      </c>
      <c r="K90" s="43">
        <v>1</v>
      </c>
      <c r="L90" s="43">
        <v>0</v>
      </c>
      <c r="M90" s="49">
        <v>1</v>
      </c>
      <c r="N90" s="49">
        <v>1</v>
      </c>
      <c r="O90" s="91">
        <v>0</v>
      </c>
      <c r="P90" s="92">
        <v>0</v>
      </c>
      <c r="Q90" s="96">
        <v>0</v>
      </c>
      <c r="R90" s="92">
        <v>0</v>
      </c>
      <c r="S90" s="92">
        <v>0</v>
      </c>
      <c r="T90" s="96">
        <v>0</v>
      </c>
      <c r="U90" s="96">
        <v>0</v>
      </c>
      <c r="V90" s="42">
        <v>0</v>
      </c>
      <c r="W90" s="43">
        <v>0</v>
      </c>
      <c r="X90" s="49">
        <v>0</v>
      </c>
      <c r="Y90" s="49">
        <v>0</v>
      </c>
      <c r="Z90" s="96">
        <f t="shared" si="1"/>
        <v>2</v>
      </c>
      <c r="AA90" s="103">
        <v>2</v>
      </c>
      <c r="AB90" s="104">
        <v>1</v>
      </c>
      <c r="AC90" s="105">
        <v>3</v>
      </c>
      <c r="AD90" s="104">
        <v>0</v>
      </c>
      <c r="AE90" s="104">
        <v>0</v>
      </c>
      <c r="AF90" s="105">
        <v>0</v>
      </c>
      <c r="AG90" s="105">
        <v>3</v>
      </c>
      <c r="AH90" s="45">
        <v>5</v>
      </c>
    </row>
    <row r="91" spans="1:34" x14ac:dyDescent="0.35">
      <c r="A91" t="s">
        <v>120</v>
      </c>
      <c r="B91" s="91">
        <v>0</v>
      </c>
      <c r="C91" s="92">
        <v>1</v>
      </c>
      <c r="D91" s="93">
        <v>1</v>
      </c>
      <c r="E91" s="94">
        <v>0</v>
      </c>
      <c r="F91" s="95">
        <v>0</v>
      </c>
      <c r="G91" s="96">
        <v>1</v>
      </c>
      <c r="H91" s="42">
        <v>0</v>
      </c>
      <c r="I91" s="43">
        <v>0</v>
      </c>
      <c r="J91" s="49">
        <v>0</v>
      </c>
      <c r="K91" s="43">
        <v>2</v>
      </c>
      <c r="L91" s="43">
        <v>0</v>
      </c>
      <c r="M91" s="49">
        <v>2</v>
      </c>
      <c r="N91" s="49">
        <v>2</v>
      </c>
      <c r="O91" s="91">
        <v>0</v>
      </c>
      <c r="P91" s="92">
        <v>0</v>
      </c>
      <c r="Q91" s="96">
        <v>0</v>
      </c>
      <c r="R91" s="92">
        <v>0</v>
      </c>
      <c r="S91" s="92">
        <v>0</v>
      </c>
      <c r="T91" s="96">
        <v>0</v>
      </c>
      <c r="U91" s="96">
        <v>0</v>
      </c>
      <c r="V91" s="42">
        <v>0</v>
      </c>
      <c r="W91" s="43">
        <v>0</v>
      </c>
      <c r="X91" s="49">
        <v>0</v>
      </c>
      <c r="Y91" s="49">
        <v>0</v>
      </c>
      <c r="Z91" s="96">
        <f t="shared" si="1"/>
        <v>3</v>
      </c>
      <c r="AA91" s="103">
        <v>3</v>
      </c>
      <c r="AB91" s="104">
        <v>0</v>
      </c>
      <c r="AC91" s="105">
        <v>3</v>
      </c>
      <c r="AD91" s="104">
        <v>2</v>
      </c>
      <c r="AE91" s="104">
        <v>0</v>
      </c>
      <c r="AF91" s="105">
        <v>2</v>
      </c>
      <c r="AG91" s="105">
        <v>5</v>
      </c>
      <c r="AH91" s="45">
        <v>8</v>
      </c>
    </row>
    <row r="92" spans="1:34" x14ac:dyDescent="0.35">
      <c r="A92" t="s">
        <v>121</v>
      </c>
      <c r="B92" s="91">
        <v>0</v>
      </c>
      <c r="C92" s="92">
        <v>1</v>
      </c>
      <c r="D92" s="93">
        <v>1</v>
      </c>
      <c r="E92" s="94">
        <v>0</v>
      </c>
      <c r="F92" s="95">
        <v>0</v>
      </c>
      <c r="G92" s="96">
        <v>1</v>
      </c>
      <c r="H92" s="42">
        <v>1</v>
      </c>
      <c r="I92" s="43">
        <v>1</v>
      </c>
      <c r="J92" s="49">
        <v>2</v>
      </c>
      <c r="K92" s="43">
        <v>0</v>
      </c>
      <c r="L92" s="43">
        <v>1</v>
      </c>
      <c r="M92" s="49">
        <v>1</v>
      </c>
      <c r="N92" s="49">
        <v>3</v>
      </c>
      <c r="O92" s="91">
        <v>0</v>
      </c>
      <c r="P92" s="92">
        <v>0</v>
      </c>
      <c r="Q92" s="96">
        <v>0</v>
      </c>
      <c r="R92" s="92">
        <v>0</v>
      </c>
      <c r="S92" s="92">
        <v>0</v>
      </c>
      <c r="T92" s="96">
        <v>0</v>
      </c>
      <c r="U92" s="96">
        <v>0</v>
      </c>
      <c r="V92" s="42">
        <v>0</v>
      </c>
      <c r="W92" s="43">
        <v>0</v>
      </c>
      <c r="X92" s="49">
        <v>0</v>
      </c>
      <c r="Y92" s="49">
        <v>0</v>
      </c>
      <c r="Z92" s="96">
        <f t="shared" si="1"/>
        <v>4</v>
      </c>
      <c r="AA92" s="103">
        <v>4</v>
      </c>
      <c r="AB92" s="104">
        <v>0</v>
      </c>
      <c r="AC92" s="105">
        <v>4</v>
      </c>
      <c r="AD92" s="104">
        <v>2</v>
      </c>
      <c r="AE92" s="104">
        <v>0</v>
      </c>
      <c r="AF92" s="105">
        <v>2</v>
      </c>
      <c r="AG92" s="105">
        <v>6</v>
      </c>
      <c r="AH92" s="45">
        <v>10</v>
      </c>
    </row>
    <row r="93" spans="1:34" x14ac:dyDescent="0.35">
      <c r="A93" t="s">
        <v>122</v>
      </c>
      <c r="B93" s="91">
        <v>0</v>
      </c>
      <c r="C93" s="92">
        <v>0</v>
      </c>
      <c r="D93" s="93">
        <v>0</v>
      </c>
      <c r="E93" s="94">
        <v>0</v>
      </c>
      <c r="F93" s="95">
        <v>0</v>
      </c>
      <c r="G93" s="96">
        <v>0</v>
      </c>
      <c r="H93" s="42">
        <v>0</v>
      </c>
      <c r="I93" s="43">
        <v>1</v>
      </c>
      <c r="J93" s="49">
        <v>1</v>
      </c>
      <c r="K93" s="43">
        <v>1</v>
      </c>
      <c r="L93" s="43">
        <v>0</v>
      </c>
      <c r="M93" s="49">
        <v>1</v>
      </c>
      <c r="N93" s="49">
        <v>2</v>
      </c>
      <c r="O93" s="91">
        <v>1</v>
      </c>
      <c r="P93" s="92">
        <v>0</v>
      </c>
      <c r="Q93" s="96">
        <v>1</v>
      </c>
      <c r="R93" s="92">
        <v>0</v>
      </c>
      <c r="S93" s="92">
        <v>0</v>
      </c>
      <c r="T93" s="96">
        <v>0</v>
      </c>
      <c r="U93" s="96">
        <v>1</v>
      </c>
      <c r="V93" s="42">
        <v>0</v>
      </c>
      <c r="W93" s="43">
        <v>0</v>
      </c>
      <c r="X93" s="49">
        <v>0</v>
      </c>
      <c r="Y93" s="49">
        <v>0</v>
      </c>
      <c r="Z93" s="96">
        <f t="shared" si="1"/>
        <v>3</v>
      </c>
      <c r="AA93" s="103">
        <v>0</v>
      </c>
      <c r="AB93" s="104">
        <v>0</v>
      </c>
      <c r="AC93" s="105">
        <v>0</v>
      </c>
      <c r="AD93" s="104">
        <v>1</v>
      </c>
      <c r="AE93" s="104">
        <v>0</v>
      </c>
      <c r="AF93" s="105">
        <v>1</v>
      </c>
      <c r="AG93" s="105">
        <v>1</v>
      </c>
      <c r="AH93" s="45">
        <v>4</v>
      </c>
    </row>
    <row r="94" spans="1:34" x14ac:dyDescent="0.35">
      <c r="A94" t="s">
        <v>123</v>
      </c>
      <c r="B94" s="91">
        <v>0</v>
      </c>
      <c r="C94" s="92">
        <v>0</v>
      </c>
      <c r="D94" s="93">
        <v>0</v>
      </c>
      <c r="E94" s="94">
        <v>0</v>
      </c>
      <c r="F94" s="95">
        <v>0</v>
      </c>
      <c r="G94" s="96">
        <v>0</v>
      </c>
      <c r="H94" s="42">
        <v>0</v>
      </c>
      <c r="I94" s="43">
        <v>0</v>
      </c>
      <c r="J94" s="49">
        <v>0</v>
      </c>
      <c r="K94" s="43">
        <v>0</v>
      </c>
      <c r="L94" s="43">
        <v>2</v>
      </c>
      <c r="M94" s="49">
        <v>2</v>
      </c>
      <c r="N94" s="49">
        <v>2</v>
      </c>
      <c r="O94" s="91">
        <v>1</v>
      </c>
      <c r="P94" s="92">
        <v>0</v>
      </c>
      <c r="Q94" s="96">
        <v>1</v>
      </c>
      <c r="R94" s="92">
        <v>0</v>
      </c>
      <c r="S94" s="92">
        <v>0</v>
      </c>
      <c r="T94" s="96">
        <v>0</v>
      </c>
      <c r="U94" s="96">
        <v>1</v>
      </c>
      <c r="V94" s="42">
        <v>0</v>
      </c>
      <c r="W94" s="43">
        <v>0</v>
      </c>
      <c r="X94" s="49">
        <v>0</v>
      </c>
      <c r="Y94" s="49">
        <v>0</v>
      </c>
      <c r="Z94" s="96">
        <f t="shared" si="1"/>
        <v>3</v>
      </c>
      <c r="AA94" s="103">
        <v>4</v>
      </c>
      <c r="AB94" s="104">
        <v>0</v>
      </c>
      <c r="AC94" s="105">
        <v>4</v>
      </c>
      <c r="AD94" s="104">
        <v>0</v>
      </c>
      <c r="AE94" s="104">
        <v>0</v>
      </c>
      <c r="AF94" s="105">
        <v>0</v>
      </c>
      <c r="AG94" s="105">
        <v>4</v>
      </c>
      <c r="AH94" s="45">
        <v>7</v>
      </c>
    </row>
    <row r="95" spans="1:34" x14ac:dyDescent="0.35">
      <c r="A95" t="s">
        <v>124</v>
      </c>
      <c r="B95" s="91">
        <v>1</v>
      </c>
      <c r="C95" s="92">
        <v>2</v>
      </c>
      <c r="D95" s="93">
        <v>3</v>
      </c>
      <c r="E95" s="94">
        <v>0</v>
      </c>
      <c r="F95" s="95">
        <v>0</v>
      </c>
      <c r="G95" s="96">
        <v>3</v>
      </c>
      <c r="H95" s="42">
        <v>0</v>
      </c>
      <c r="I95" s="43">
        <v>1</v>
      </c>
      <c r="J95" s="49">
        <v>1</v>
      </c>
      <c r="K95" s="43">
        <v>1</v>
      </c>
      <c r="L95" s="43">
        <v>0</v>
      </c>
      <c r="M95" s="49">
        <v>1</v>
      </c>
      <c r="N95" s="49">
        <v>2</v>
      </c>
      <c r="O95" s="91">
        <v>0</v>
      </c>
      <c r="P95" s="92">
        <v>1</v>
      </c>
      <c r="Q95" s="96">
        <v>1</v>
      </c>
      <c r="R95" s="92">
        <v>0</v>
      </c>
      <c r="S95" s="92">
        <v>0</v>
      </c>
      <c r="T95" s="96">
        <v>0</v>
      </c>
      <c r="U95" s="96">
        <v>1</v>
      </c>
      <c r="V95" s="42">
        <v>0</v>
      </c>
      <c r="W95" s="43">
        <v>0</v>
      </c>
      <c r="X95" s="49">
        <v>0</v>
      </c>
      <c r="Y95" s="49">
        <v>0</v>
      </c>
      <c r="Z95" s="96">
        <f t="shared" si="1"/>
        <v>6</v>
      </c>
      <c r="AA95" s="103">
        <v>3</v>
      </c>
      <c r="AB95" s="104">
        <v>0</v>
      </c>
      <c r="AC95" s="105">
        <v>3</v>
      </c>
      <c r="AD95" s="104">
        <v>0</v>
      </c>
      <c r="AE95" s="104">
        <v>0</v>
      </c>
      <c r="AF95" s="105">
        <v>0</v>
      </c>
      <c r="AG95" s="105">
        <v>3</v>
      </c>
      <c r="AH95" s="45">
        <v>9</v>
      </c>
    </row>
    <row r="96" spans="1:34" x14ac:dyDescent="0.35">
      <c r="A96" t="s">
        <v>125</v>
      </c>
      <c r="B96" s="91">
        <v>0</v>
      </c>
      <c r="C96" s="92">
        <v>0</v>
      </c>
      <c r="D96" s="93">
        <v>0</v>
      </c>
      <c r="E96" s="94">
        <v>0</v>
      </c>
      <c r="F96" s="95">
        <v>0</v>
      </c>
      <c r="G96" s="96">
        <v>0</v>
      </c>
      <c r="H96" s="42">
        <v>0</v>
      </c>
      <c r="I96" s="43">
        <v>0</v>
      </c>
      <c r="J96" s="49">
        <v>0</v>
      </c>
      <c r="K96" s="43">
        <v>0</v>
      </c>
      <c r="L96" s="43">
        <v>0</v>
      </c>
      <c r="M96" s="49">
        <v>0</v>
      </c>
      <c r="N96" s="49">
        <v>0</v>
      </c>
      <c r="O96" s="91">
        <v>1</v>
      </c>
      <c r="P96" s="92">
        <v>0</v>
      </c>
      <c r="Q96" s="96">
        <v>1</v>
      </c>
      <c r="R96" s="92">
        <v>0</v>
      </c>
      <c r="S96" s="92">
        <v>1</v>
      </c>
      <c r="T96" s="96">
        <v>1</v>
      </c>
      <c r="U96" s="96">
        <v>2</v>
      </c>
      <c r="V96" s="42">
        <v>0</v>
      </c>
      <c r="W96" s="43">
        <v>0</v>
      </c>
      <c r="X96" s="49">
        <v>0</v>
      </c>
      <c r="Y96" s="49">
        <v>0</v>
      </c>
      <c r="Z96" s="96">
        <f t="shared" si="1"/>
        <v>2</v>
      </c>
      <c r="AA96" s="103">
        <v>3</v>
      </c>
      <c r="AB96" s="104">
        <v>3</v>
      </c>
      <c r="AC96" s="105">
        <v>6</v>
      </c>
      <c r="AD96" s="104">
        <v>0</v>
      </c>
      <c r="AE96" s="104">
        <v>0</v>
      </c>
      <c r="AF96" s="105">
        <v>0</v>
      </c>
      <c r="AG96" s="105">
        <v>6</v>
      </c>
      <c r="AH96" s="45">
        <v>8</v>
      </c>
    </row>
    <row r="97" spans="1:34" x14ac:dyDescent="0.35">
      <c r="A97" t="s">
        <v>126</v>
      </c>
      <c r="B97" s="91">
        <v>1</v>
      </c>
      <c r="C97" s="92">
        <v>2</v>
      </c>
      <c r="D97" s="93">
        <v>3</v>
      </c>
      <c r="E97" s="94">
        <v>0</v>
      </c>
      <c r="F97" s="95">
        <v>0</v>
      </c>
      <c r="G97" s="96">
        <v>3</v>
      </c>
      <c r="H97" s="42">
        <v>1</v>
      </c>
      <c r="I97" s="43">
        <v>1</v>
      </c>
      <c r="J97" s="49">
        <v>2</v>
      </c>
      <c r="K97" s="43">
        <v>1</v>
      </c>
      <c r="L97" s="43">
        <v>0</v>
      </c>
      <c r="M97" s="49">
        <v>1</v>
      </c>
      <c r="N97" s="49">
        <v>3</v>
      </c>
      <c r="O97" s="91">
        <v>0</v>
      </c>
      <c r="P97" s="92">
        <v>0</v>
      </c>
      <c r="Q97" s="96">
        <v>0</v>
      </c>
      <c r="R97" s="92">
        <v>0</v>
      </c>
      <c r="S97" s="92">
        <v>1</v>
      </c>
      <c r="T97" s="96">
        <v>1</v>
      </c>
      <c r="U97" s="96">
        <v>1</v>
      </c>
      <c r="V97" s="42">
        <v>0</v>
      </c>
      <c r="W97" s="43">
        <v>0</v>
      </c>
      <c r="X97" s="49">
        <v>0</v>
      </c>
      <c r="Y97" s="49">
        <v>0</v>
      </c>
      <c r="Z97" s="96">
        <f t="shared" si="1"/>
        <v>7</v>
      </c>
      <c r="AA97" s="103">
        <v>1</v>
      </c>
      <c r="AB97" s="104">
        <v>1</v>
      </c>
      <c r="AC97" s="105">
        <v>2</v>
      </c>
      <c r="AD97" s="104">
        <v>0</v>
      </c>
      <c r="AE97" s="104">
        <v>0</v>
      </c>
      <c r="AF97" s="105">
        <v>0</v>
      </c>
      <c r="AG97" s="105">
        <v>2</v>
      </c>
      <c r="AH97" s="45">
        <v>9</v>
      </c>
    </row>
    <row r="98" spans="1:34" x14ac:dyDescent="0.35">
      <c r="A98" t="s">
        <v>127</v>
      </c>
      <c r="B98" s="91">
        <v>1</v>
      </c>
      <c r="C98" s="92">
        <v>0</v>
      </c>
      <c r="D98" s="93">
        <v>1</v>
      </c>
      <c r="E98" s="94">
        <v>0</v>
      </c>
      <c r="F98" s="95">
        <v>0</v>
      </c>
      <c r="G98" s="96">
        <v>1</v>
      </c>
      <c r="H98" s="42">
        <v>0</v>
      </c>
      <c r="I98" s="43">
        <v>0</v>
      </c>
      <c r="J98" s="49">
        <v>0</v>
      </c>
      <c r="K98" s="43">
        <v>0</v>
      </c>
      <c r="L98" s="43">
        <v>1</v>
      </c>
      <c r="M98" s="49">
        <v>1</v>
      </c>
      <c r="N98" s="49">
        <v>1</v>
      </c>
      <c r="O98" s="91">
        <v>0</v>
      </c>
      <c r="P98" s="92">
        <v>0</v>
      </c>
      <c r="Q98" s="96">
        <v>0</v>
      </c>
      <c r="R98" s="92">
        <v>0</v>
      </c>
      <c r="S98" s="92">
        <v>0</v>
      </c>
      <c r="T98" s="96">
        <v>0</v>
      </c>
      <c r="U98" s="96">
        <v>0</v>
      </c>
      <c r="V98" s="42">
        <v>0</v>
      </c>
      <c r="W98" s="43">
        <v>0</v>
      </c>
      <c r="X98" s="49">
        <v>0</v>
      </c>
      <c r="Y98" s="49">
        <v>0</v>
      </c>
      <c r="Z98" s="96">
        <f t="shared" si="1"/>
        <v>2</v>
      </c>
      <c r="AA98" s="103">
        <v>4</v>
      </c>
      <c r="AB98" s="104">
        <v>0</v>
      </c>
      <c r="AC98" s="105">
        <v>5</v>
      </c>
      <c r="AD98" s="104">
        <v>1</v>
      </c>
      <c r="AE98" s="104">
        <v>0</v>
      </c>
      <c r="AF98" s="105">
        <v>1</v>
      </c>
      <c r="AG98" s="105">
        <v>6</v>
      </c>
      <c r="AH98" s="45">
        <v>8</v>
      </c>
    </row>
    <row r="99" spans="1:34" x14ac:dyDescent="0.35">
      <c r="A99" t="s">
        <v>128</v>
      </c>
      <c r="B99" s="91">
        <v>0</v>
      </c>
      <c r="C99" s="92">
        <v>0</v>
      </c>
      <c r="D99" s="93">
        <v>0</v>
      </c>
      <c r="E99" s="94">
        <v>0</v>
      </c>
      <c r="F99" s="95">
        <v>0</v>
      </c>
      <c r="G99" s="96">
        <v>0</v>
      </c>
      <c r="H99" s="42">
        <v>0</v>
      </c>
      <c r="I99" s="43">
        <v>0</v>
      </c>
      <c r="J99" s="49">
        <v>0</v>
      </c>
      <c r="K99" s="43">
        <v>0</v>
      </c>
      <c r="L99" s="43">
        <v>0</v>
      </c>
      <c r="M99" s="49">
        <v>0</v>
      </c>
      <c r="N99" s="49">
        <v>0</v>
      </c>
      <c r="O99" s="91">
        <v>0</v>
      </c>
      <c r="P99" s="92">
        <v>0</v>
      </c>
      <c r="Q99" s="96">
        <v>0</v>
      </c>
      <c r="R99" s="92">
        <v>0</v>
      </c>
      <c r="S99" s="92">
        <v>0</v>
      </c>
      <c r="T99" s="96">
        <v>0</v>
      </c>
      <c r="U99" s="96">
        <v>0</v>
      </c>
      <c r="V99" s="42">
        <v>0</v>
      </c>
      <c r="W99" s="43">
        <v>0</v>
      </c>
      <c r="X99" s="49">
        <v>0</v>
      </c>
      <c r="Y99" s="49">
        <v>0</v>
      </c>
      <c r="Z99" s="96">
        <f t="shared" si="1"/>
        <v>0</v>
      </c>
      <c r="AA99" s="103">
        <v>2</v>
      </c>
      <c r="AB99" s="104">
        <v>0</v>
      </c>
      <c r="AC99" s="105">
        <v>2</v>
      </c>
      <c r="AD99" s="104">
        <v>0</v>
      </c>
      <c r="AE99" s="104">
        <v>0</v>
      </c>
      <c r="AF99" s="105">
        <v>0</v>
      </c>
      <c r="AG99" s="105">
        <v>2</v>
      </c>
      <c r="AH99" s="45">
        <v>2</v>
      </c>
    </row>
    <row r="100" spans="1:34" x14ac:dyDescent="0.35">
      <c r="A100" t="s">
        <v>129</v>
      </c>
      <c r="B100" s="91">
        <v>0</v>
      </c>
      <c r="C100" s="92">
        <v>3</v>
      </c>
      <c r="D100" s="93">
        <v>3</v>
      </c>
      <c r="E100" s="94">
        <v>0</v>
      </c>
      <c r="F100" s="95">
        <v>0</v>
      </c>
      <c r="G100" s="96">
        <v>3</v>
      </c>
      <c r="H100" s="42">
        <v>0</v>
      </c>
      <c r="I100" s="43">
        <v>0</v>
      </c>
      <c r="J100" s="49">
        <v>0</v>
      </c>
      <c r="K100" s="43">
        <v>0</v>
      </c>
      <c r="L100" s="43">
        <v>1</v>
      </c>
      <c r="M100" s="49">
        <v>1</v>
      </c>
      <c r="N100" s="49">
        <v>1</v>
      </c>
      <c r="O100" s="91">
        <v>0</v>
      </c>
      <c r="P100" s="92">
        <v>0</v>
      </c>
      <c r="Q100" s="96">
        <v>0</v>
      </c>
      <c r="R100" s="92">
        <v>0</v>
      </c>
      <c r="S100" s="92">
        <v>0</v>
      </c>
      <c r="T100" s="96">
        <v>0</v>
      </c>
      <c r="U100" s="96">
        <v>0</v>
      </c>
      <c r="V100" s="42">
        <v>0</v>
      </c>
      <c r="W100" s="43">
        <v>0</v>
      </c>
      <c r="X100" s="49">
        <v>0</v>
      </c>
      <c r="Y100" s="49">
        <v>0</v>
      </c>
      <c r="Z100" s="96">
        <f t="shared" si="1"/>
        <v>4</v>
      </c>
      <c r="AA100" s="103">
        <v>3</v>
      </c>
      <c r="AB100" s="104">
        <v>1</v>
      </c>
      <c r="AC100" s="105">
        <v>4</v>
      </c>
      <c r="AD100" s="104">
        <v>0</v>
      </c>
      <c r="AE100" s="104">
        <v>0</v>
      </c>
      <c r="AF100" s="105">
        <v>0</v>
      </c>
      <c r="AG100" s="105">
        <v>4</v>
      </c>
      <c r="AH100" s="45">
        <v>8</v>
      </c>
    </row>
    <row r="101" spans="1:34" x14ac:dyDescent="0.35">
      <c r="A101" t="s">
        <v>130</v>
      </c>
      <c r="B101" s="91">
        <v>1</v>
      </c>
      <c r="C101" s="92">
        <v>2</v>
      </c>
      <c r="D101" s="93">
        <v>3</v>
      </c>
      <c r="E101" s="94">
        <v>0</v>
      </c>
      <c r="F101" s="95">
        <v>0</v>
      </c>
      <c r="G101" s="96">
        <v>3</v>
      </c>
      <c r="H101" s="42">
        <v>0</v>
      </c>
      <c r="I101" s="43">
        <v>0</v>
      </c>
      <c r="J101" s="49">
        <v>0</v>
      </c>
      <c r="K101" s="43">
        <v>0</v>
      </c>
      <c r="L101" s="43">
        <v>1</v>
      </c>
      <c r="M101" s="49">
        <v>1</v>
      </c>
      <c r="N101" s="49">
        <v>1</v>
      </c>
      <c r="O101" s="91">
        <v>0</v>
      </c>
      <c r="P101" s="92">
        <v>0</v>
      </c>
      <c r="Q101" s="96">
        <v>0</v>
      </c>
      <c r="R101" s="92">
        <v>0</v>
      </c>
      <c r="S101" s="92">
        <v>0</v>
      </c>
      <c r="T101" s="96">
        <v>0</v>
      </c>
      <c r="U101" s="96">
        <v>0</v>
      </c>
      <c r="V101" s="42">
        <v>0</v>
      </c>
      <c r="W101" s="43">
        <v>0</v>
      </c>
      <c r="X101" s="49">
        <v>0</v>
      </c>
      <c r="Y101" s="49">
        <v>0</v>
      </c>
      <c r="Z101" s="96">
        <f t="shared" si="1"/>
        <v>4</v>
      </c>
      <c r="AA101" s="103">
        <v>5</v>
      </c>
      <c r="AB101" s="104">
        <v>0</v>
      </c>
      <c r="AC101" s="105">
        <v>5</v>
      </c>
      <c r="AD101" s="104">
        <v>0</v>
      </c>
      <c r="AE101" s="104">
        <v>0</v>
      </c>
      <c r="AF101" s="105">
        <v>0</v>
      </c>
      <c r="AG101" s="105">
        <v>5</v>
      </c>
      <c r="AH101" s="45">
        <v>9</v>
      </c>
    </row>
    <row r="102" spans="1:34" x14ac:dyDescent="0.35">
      <c r="A102" t="s">
        <v>131</v>
      </c>
      <c r="B102" s="91">
        <v>1</v>
      </c>
      <c r="C102" s="92">
        <v>0</v>
      </c>
      <c r="D102" s="93">
        <v>1</v>
      </c>
      <c r="E102" s="94">
        <v>0</v>
      </c>
      <c r="F102" s="95">
        <v>0</v>
      </c>
      <c r="G102" s="96">
        <v>1</v>
      </c>
      <c r="H102" s="42">
        <v>0</v>
      </c>
      <c r="I102" s="43">
        <v>0</v>
      </c>
      <c r="J102" s="49">
        <v>0</v>
      </c>
      <c r="K102" s="43">
        <v>0</v>
      </c>
      <c r="L102" s="43">
        <v>0</v>
      </c>
      <c r="M102" s="49">
        <v>0</v>
      </c>
      <c r="N102" s="49">
        <v>0</v>
      </c>
      <c r="O102" s="91">
        <v>0</v>
      </c>
      <c r="P102" s="92">
        <v>0</v>
      </c>
      <c r="Q102" s="96">
        <v>0</v>
      </c>
      <c r="R102" s="92">
        <v>0</v>
      </c>
      <c r="S102" s="92">
        <v>0</v>
      </c>
      <c r="T102" s="96">
        <v>0</v>
      </c>
      <c r="U102" s="96">
        <v>0</v>
      </c>
      <c r="V102" s="42">
        <v>0</v>
      </c>
      <c r="W102" s="43">
        <v>0</v>
      </c>
      <c r="X102" s="49">
        <v>0</v>
      </c>
      <c r="Y102" s="49">
        <v>0</v>
      </c>
      <c r="Z102" s="96">
        <f t="shared" si="1"/>
        <v>1</v>
      </c>
      <c r="AA102" s="103">
        <v>2</v>
      </c>
      <c r="AB102" s="104">
        <v>0</v>
      </c>
      <c r="AC102" s="105">
        <v>2</v>
      </c>
      <c r="AD102" s="104">
        <v>0</v>
      </c>
      <c r="AE102" s="104">
        <v>0</v>
      </c>
      <c r="AF102" s="105">
        <v>0</v>
      </c>
      <c r="AG102" s="105">
        <v>2</v>
      </c>
      <c r="AH102" s="45">
        <v>3</v>
      </c>
    </row>
    <row r="103" spans="1:34" x14ac:dyDescent="0.35">
      <c r="A103" t="s">
        <v>132</v>
      </c>
      <c r="B103" s="91">
        <v>0</v>
      </c>
      <c r="C103" s="92">
        <v>3</v>
      </c>
      <c r="D103" s="93">
        <v>3</v>
      </c>
      <c r="E103" s="94">
        <v>0</v>
      </c>
      <c r="F103" s="95">
        <v>0</v>
      </c>
      <c r="G103" s="96">
        <v>3</v>
      </c>
      <c r="H103" s="42">
        <v>1</v>
      </c>
      <c r="I103" s="43">
        <v>0</v>
      </c>
      <c r="J103" s="49">
        <v>1</v>
      </c>
      <c r="K103" s="43">
        <v>1</v>
      </c>
      <c r="L103" s="43">
        <v>0</v>
      </c>
      <c r="M103" s="49">
        <v>1</v>
      </c>
      <c r="N103" s="49">
        <v>2</v>
      </c>
      <c r="O103" s="91">
        <v>0</v>
      </c>
      <c r="P103" s="92">
        <v>0</v>
      </c>
      <c r="Q103" s="96">
        <v>0</v>
      </c>
      <c r="R103" s="92">
        <v>0</v>
      </c>
      <c r="S103" s="92">
        <v>0</v>
      </c>
      <c r="T103" s="96">
        <v>0</v>
      </c>
      <c r="U103" s="96">
        <v>0</v>
      </c>
      <c r="V103" s="42">
        <v>0</v>
      </c>
      <c r="W103" s="43">
        <v>1</v>
      </c>
      <c r="X103" s="49">
        <v>1</v>
      </c>
      <c r="Y103" s="49">
        <v>1</v>
      </c>
      <c r="Z103" s="96">
        <f t="shared" si="1"/>
        <v>6</v>
      </c>
      <c r="AA103" s="103">
        <v>3</v>
      </c>
      <c r="AB103" s="104">
        <v>1</v>
      </c>
      <c r="AC103" s="105">
        <v>4</v>
      </c>
      <c r="AD103" s="104">
        <v>0</v>
      </c>
      <c r="AE103" s="104">
        <v>0</v>
      </c>
      <c r="AF103" s="105">
        <v>0</v>
      </c>
      <c r="AG103" s="105">
        <v>4</v>
      </c>
      <c r="AH103" s="45">
        <v>10</v>
      </c>
    </row>
    <row r="104" spans="1:34" x14ac:dyDescent="0.35">
      <c r="A104" t="s">
        <v>133</v>
      </c>
      <c r="B104" s="91">
        <v>0</v>
      </c>
      <c r="C104" s="92">
        <v>1</v>
      </c>
      <c r="D104" s="93">
        <v>1</v>
      </c>
      <c r="E104" s="94">
        <v>0</v>
      </c>
      <c r="F104" s="95">
        <v>0</v>
      </c>
      <c r="G104" s="96">
        <v>1</v>
      </c>
      <c r="H104" s="42">
        <v>0</v>
      </c>
      <c r="I104" s="43">
        <v>0</v>
      </c>
      <c r="J104" s="49">
        <v>0</v>
      </c>
      <c r="K104" s="43">
        <v>0</v>
      </c>
      <c r="L104" s="43">
        <v>0</v>
      </c>
      <c r="M104" s="49">
        <v>0</v>
      </c>
      <c r="N104" s="49">
        <v>0</v>
      </c>
      <c r="O104" s="91">
        <v>2</v>
      </c>
      <c r="P104" s="92">
        <v>9</v>
      </c>
      <c r="Q104" s="96">
        <v>11</v>
      </c>
      <c r="R104" s="92">
        <v>0</v>
      </c>
      <c r="S104" s="92">
        <v>0</v>
      </c>
      <c r="T104" s="96">
        <v>0</v>
      </c>
      <c r="U104" s="96">
        <v>11</v>
      </c>
      <c r="V104" s="42">
        <v>0</v>
      </c>
      <c r="W104" s="43">
        <v>0</v>
      </c>
      <c r="X104" s="49">
        <v>0</v>
      </c>
      <c r="Y104" s="49">
        <v>0</v>
      </c>
      <c r="Z104" s="96">
        <f t="shared" si="1"/>
        <v>12</v>
      </c>
      <c r="AA104" s="103">
        <v>0</v>
      </c>
      <c r="AB104" s="104">
        <v>0</v>
      </c>
      <c r="AC104" s="105">
        <v>0</v>
      </c>
      <c r="AD104" s="104">
        <v>0</v>
      </c>
      <c r="AE104" s="104">
        <v>0</v>
      </c>
      <c r="AF104" s="105">
        <v>0</v>
      </c>
      <c r="AG104" s="105">
        <v>1</v>
      </c>
      <c r="AH104" s="45">
        <v>13</v>
      </c>
    </row>
    <row r="105" spans="1:34" x14ac:dyDescent="0.35">
      <c r="A105" t="s">
        <v>134</v>
      </c>
      <c r="B105" s="91">
        <v>0</v>
      </c>
      <c r="C105" s="92">
        <v>2</v>
      </c>
      <c r="D105" s="93">
        <v>2</v>
      </c>
      <c r="E105" s="94">
        <v>0</v>
      </c>
      <c r="F105" s="95">
        <v>0</v>
      </c>
      <c r="G105" s="96">
        <v>2</v>
      </c>
      <c r="H105" s="42">
        <v>1</v>
      </c>
      <c r="I105" s="43">
        <v>0</v>
      </c>
      <c r="J105" s="49">
        <v>1</v>
      </c>
      <c r="K105" s="43">
        <v>0</v>
      </c>
      <c r="L105" s="43">
        <v>0</v>
      </c>
      <c r="M105" s="49">
        <v>0</v>
      </c>
      <c r="N105" s="49">
        <v>1</v>
      </c>
      <c r="O105" s="91">
        <v>0</v>
      </c>
      <c r="P105" s="92">
        <v>0</v>
      </c>
      <c r="Q105" s="96">
        <v>0</v>
      </c>
      <c r="R105" s="92">
        <v>0</v>
      </c>
      <c r="S105" s="92">
        <v>0</v>
      </c>
      <c r="T105" s="96">
        <v>0</v>
      </c>
      <c r="U105" s="96">
        <v>0</v>
      </c>
      <c r="V105" s="42">
        <v>0</v>
      </c>
      <c r="W105" s="43">
        <v>0</v>
      </c>
      <c r="X105" s="49">
        <v>0</v>
      </c>
      <c r="Y105" s="49">
        <v>0</v>
      </c>
      <c r="Z105" s="96">
        <f t="shared" si="1"/>
        <v>3</v>
      </c>
      <c r="AA105" s="103">
        <v>3</v>
      </c>
      <c r="AB105" s="104">
        <v>0</v>
      </c>
      <c r="AC105" s="105">
        <v>3</v>
      </c>
      <c r="AD105" s="104">
        <v>1</v>
      </c>
      <c r="AE105" s="104">
        <v>0</v>
      </c>
      <c r="AF105" s="105">
        <v>1</v>
      </c>
      <c r="AG105" s="105">
        <v>4</v>
      </c>
      <c r="AH105" s="45">
        <v>7</v>
      </c>
    </row>
    <row r="106" spans="1:34" x14ac:dyDescent="0.35">
      <c r="A106" t="s">
        <v>135</v>
      </c>
      <c r="B106" s="91">
        <v>0</v>
      </c>
      <c r="C106" s="92">
        <v>2</v>
      </c>
      <c r="D106" s="93">
        <v>2</v>
      </c>
      <c r="E106" s="94">
        <v>0</v>
      </c>
      <c r="F106" s="95">
        <v>0</v>
      </c>
      <c r="G106" s="96">
        <v>2</v>
      </c>
      <c r="H106" s="42">
        <v>0</v>
      </c>
      <c r="I106" s="43">
        <v>0</v>
      </c>
      <c r="J106" s="49">
        <v>0</v>
      </c>
      <c r="K106" s="43">
        <v>0</v>
      </c>
      <c r="L106" s="43">
        <v>0</v>
      </c>
      <c r="M106" s="49">
        <v>0</v>
      </c>
      <c r="N106" s="49">
        <v>0</v>
      </c>
      <c r="O106" s="91">
        <v>0</v>
      </c>
      <c r="P106" s="92">
        <v>0</v>
      </c>
      <c r="Q106" s="96">
        <v>0</v>
      </c>
      <c r="R106" s="92">
        <v>0</v>
      </c>
      <c r="S106" s="92">
        <v>0</v>
      </c>
      <c r="T106" s="96">
        <v>0</v>
      </c>
      <c r="U106" s="96">
        <v>0</v>
      </c>
      <c r="V106" s="42">
        <v>0</v>
      </c>
      <c r="W106" s="43">
        <v>0</v>
      </c>
      <c r="X106" s="49">
        <v>0</v>
      </c>
      <c r="Y106" s="49">
        <v>0</v>
      </c>
      <c r="Z106" s="96">
        <f t="shared" si="1"/>
        <v>2</v>
      </c>
      <c r="AA106" s="103">
        <v>3</v>
      </c>
      <c r="AB106" s="104">
        <v>0</v>
      </c>
      <c r="AC106" s="105">
        <v>3</v>
      </c>
      <c r="AD106" s="104">
        <v>0</v>
      </c>
      <c r="AE106" s="104">
        <v>0</v>
      </c>
      <c r="AF106" s="105">
        <v>0</v>
      </c>
      <c r="AG106" s="105">
        <v>5</v>
      </c>
      <c r="AH106" s="45">
        <v>7</v>
      </c>
    </row>
    <row r="107" spans="1:34" x14ac:dyDescent="0.35">
      <c r="A107" t="s">
        <v>136</v>
      </c>
      <c r="B107" s="91">
        <v>0</v>
      </c>
      <c r="C107" s="92">
        <v>3</v>
      </c>
      <c r="D107" s="93">
        <v>3</v>
      </c>
      <c r="E107" s="94">
        <v>0</v>
      </c>
      <c r="F107" s="95">
        <v>0</v>
      </c>
      <c r="G107" s="96">
        <v>3</v>
      </c>
      <c r="H107" s="42">
        <v>1</v>
      </c>
      <c r="I107" s="43">
        <v>0</v>
      </c>
      <c r="J107" s="49">
        <v>1</v>
      </c>
      <c r="K107" s="43">
        <v>0</v>
      </c>
      <c r="L107" s="43">
        <v>0</v>
      </c>
      <c r="M107" s="49">
        <v>0</v>
      </c>
      <c r="N107" s="49">
        <v>1</v>
      </c>
      <c r="O107" s="91">
        <v>0</v>
      </c>
      <c r="P107" s="92">
        <v>0</v>
      </c>
      <c r="Q107" s="96">
        <v>0</v>
      </c>
      <c r="R107" s="92">
        <v>0</v>
      </c>
      <c r="S107" s="92">
        <v>0</v>
      </c>
      <c r="T107" s="96">
        <v>0</v>
      </c>
      <c r="U107" s="96">
        <v>0</v>
      </c>
      <c r="V107" s="42">
        <v>0</v>
      </c>
      <c r="W107" s="43">
        <v>0</v>
      </c>
      <c r="X107" s="49">
        <v>0</v>
      </c>
      <c r="Y107" s="49">
        <v>0</v>
      </c>
      <c r="Z107" s="96">
        <f t="shared" si="1"/>
        <v>4</v>
      </c>
      <c r="AA107" s="103">
        <v>2</v>
      </c>
      <c r="AB107" s="104">
        <v>0</v>
      </c>
      <c r="AC107" s="105">
        <v>2</v>
      </c>
      <c r="AD107" s="104">
        <v>0</v>
      </c>
      <c r="AE107" s="104">
        <v>0</v>
      </c>
      <c r="AF107" s="105">
        <v>0</v>
      </c>
      <c r="AG107" s="105">
        <v>2</v>
      </c>
      <c r="AH107" s="45">
        <v>6</v>
      </c>
    </row>
    <row r="108" spans="1:34" x14ac:dyDescent="0.35">
      <c r="A108" t="s">
        <v>137</v>
      </c>
      <c r="B108" s="91">
        <v>0</v>
      </c>
      <c r="C108" s="92">
        <v>1</v>
      </c>
      <c r="D108" s="93">
        <v>1</v>
      </c>
      <c r="E108" s="94">
        <v>0</v>
      </c>
      <c r="F108" s="95">
        <v>0</v>
      </c>
      <c r="G108" s="96">
        <v>1</v>
      </c>
      <c r="H108" s="42">
        <v>1</v>
      </c>
      <c r="I108" s="43">
        <v>0</v>
      </c>
      <c r="J108" s="49">
        <v>1</v>
      </c>
      <c r="K108" s="43">
        <v>0</v>
      </c>
      <c r="L108" s="43">
        <v>0</v>
      </c>
      <c r="M108" s="49">
        <v>0</v>
      </c>
      <c r="N108" s="49">
        <v>1</v>
      </c>
      <c r="O108" s="91">
        <v>0</v>
      </c>
      <c r="P108" s="92">
        <v>0</v>
      </c>
      <c r="Q108" s="96">
        <v>0</v>
      </c>
      <c r="R108" s="92">
        <v>0</v>
      </c>
      <c r="S108" s="92">
        <v>0</v>
      </c>
      <c r="T108" s="96">
        <v>0</v>
      </c>
      <c r="U108" s="96">
        <v>0</v>
      </c>
      <c r="V108" s="42">
        <v>0</v>
      </c>
      <c r="W108" s="43">
        <v>0</v>
      </c>
      <c r="X108" s="49">
        <v>0</v>
      </c>
      <c r="Y108" s="49">
        <v>0</v>
      </c>
      <c r="Z108" s="96">
        <f t="shared" si="1"/>
        <v>2</v>
      </c>
      <c r="AA108" s="103">
        <v>2</v>
      </c>
      <c r="AB108" s="104">
        <v>0</v>
      </c>
      <c r="AC108" s="105">
        <v>2</v>
      </c>
      <c r="AD108" s="104">
        <v>0</v>
      </c>
      <c r="AE108" s="104">
        <v>0</v>
      </c>
      <c r="AF108" s="105">
        <v>0</v>
      </c>
      <c r="AG108" s="105">
        <v>2</v>
      </c>
      <c r="AH108" s="45">
        <v>4</v>
      </c>
    </row>
    <row r="109" spans="1:34" x14ac:dyDescent="0.35">
      <c r="A109" t="s">
        <v>138</v>
      </c>
      <c r="B109" s="91">
        <v>0</v>
      </c>
      <c r="C109" s="92">
        <v>1</v>
      </c>
      <c r="D109" s="93">
        <v>1</v>
      </c>
      <c r="E109" s="94">
        <v>0</v>
      </c>
      <c r="F109" s="95">
        <v>0</v>
      </c>
      <c r="G109" s="96">
        <v>1</v>
      </c>
      <c r="H109" s="42">
        <v>0</v>
      </c>
      <c r="I109" s="43">
        <v>0</v>
      </c>
      <c r="J109" s="49">
        <v>0</v>
      </c>
      <c r="K109" s="43">
        <v>1</v>
      </c>
      <c r="L109" s="43">
        <v>0</v>
      </c>
      <c r="M109" s="49">
        <v>1</v>
      </c>
      <c r="N109" s="49">
        <v>1</v>
      </c>
      <c r="O109" s="91">
        <v>0</v>
      </c>
      <c r="P109" s="92">
        <v>0</v>
      </c>
      <c r="Q109" s="96">
        <v>0</v>
      </c>
      <c r="R109" s="92">
        <v>0</v>
      </c>
      <c r="S109" s="92">
        <v>0</v>
      </c>
      <c r="T109" s="96">
        <v>0</v>
      </c>
      <c r="U109" s="96">
        <v>0</v>
      </c>
      <c r="V109" s="42">
        <v>0</v>
      </c>
      <c r="W109" s="43">
        <v>0</v>
      </c>
      <c r="X109" s="49">
        <v>0</v>
      </c>
      <c r="Y109" s="49">
        <v>0</v>
      </c>
      <c r="Z109" s="96">
        <f t="shared" si="1"/>
        <v>2</v>
      </c>
      <c r="AA109" s="103">
        <v>2</v>
      </c>
      <c r="AB109" s="104">
        <v>0</v>
      </c>
      <c r="AC109" s="105">
        <v>2</v>
      </c>
      <c r="AD109" s="104">
        <v>0</v>
      </c>
      <c r="AE109" s="104">
        <v>0</v>
      </c>
      <c r="AF109" s="105">
        <v>0</v>
      </c>
      <c r="AG109" s="105">
        <v>2</v>
      </c>
      <c r="AH109" s="45">
        <v>4</v>
      </c>
    </row>
    <row r="110" spans="1:34" x14ac:dyDescent="0.35">
      <c r="A110" t="s">
        <v>139</v>
      </c>
      <c r="B110" s="91">
        <v>1</v>
      </c>
      <c r="C110" s="92">
        <v>2</v>
      </c>
      <c r="D110" s="93">
        <v>3</v>
      </c>
      <c r="E110" s="94">
        <v>0</v>
      </c>
      <c r="F110" s="95">
        <v>0</v>
      </c>
      <c r="G110" s="96">
        <v>3</v>
      </c>
      <c r="H110" s="42">
        <v>0</v>
      </c>
      <c r="I110" s="43">
        <v>0</v>
      </c>
      <c r="J110" s="49">
        <v>0</v>
      </c>
      <c r="K110" s="43">
        <v>0</v>
      </c>
      <c r="L110" s="43">
        <v>0</v>
      </c>
      <c r="M110" s="49">
        <v>0</v>
      </c>
      <c r="N110" s="49">
        <v>0</v>
      </c>
      <c r="O110" s="91">
        <v>0</v>
      </c>
      <c r="P110" s="92">
        <v>0</v>
      </c>
      <c r="Q110" s="96">
        <v>0</v>
      </c>
      <c r="R110" s="92">
        <v>0</v>
      </c>
      <c r="S110" s="92">
        <v>0</v>
      </c>
      <c r="T110" s="96">
        <v>0</v>
      </c>
      <c r="U110" s="96">
        <v>0</v>
      </c>
      <c r="V110" s="42">
        <v>0</v>
      </c>
      <c r="W110" s="43">
        <v>0</v>
      </c>
      <c r="X110" s="49">
        <v>0</v>
      </c>
      <c r="Y110" s="49">
        <v>0</v>
      </c>
      <c r="Z110" s="96">
        <f t="shared" si="1"/>
        <v>3</v>
      </c>
      <c r="AA110" s="103">
        <v>3</v>
      </c>
      <c r="AB110" s="104">
        <v>2</v>
      </c>
      <c r="AC110" s="105">
        <v>5</v>
      </c>
      <c r="AD110" s="104">
        <v>0</v>
      </c>
      <c r="AE110" s="104">
        <v>0</v>
      </c>
      <c r="AF110" s="105">
        <v>0</v>
      </c>
      <c r="AG110" s="105">
        <v>5</v>
      </c>
      <c r="AH110" s="45">
        <v>8</v>
      </c>
    </row>
    <row r="111" spans="1:34" x14ac:dyDescent="0.35">
      <c r="A111" t="s">
        <v>140</v>
      </c>
      <c r="B111" s="91">
        <v>0</v>
      </c>
      <c r="C111" s="92">
        <v>0</v>
      </c>
      <c r="D111" s="93">
        <v>0</v>
      </c>
      <c r="E111" s="94">
        <v>0</v>
      </c>
      <c r="F111" s="95">
        <v>0</v>
      </c>
      <c r="G111" s="96">
        <v>0</v>
      </c>
      <c r="H111" s="42">
        <v>0</v>
      </c>
      <c r="I111" s="43">
        <v>0</v>
      </c>
      <c r="J111" s="49">
        <v>0</v>
      </c>
      <c r="K111" s="43">
        <v>0</v>
      </c>
      <c r="L111" s="43">
        <v>0</v>
      </c>
      <c r="M111" s="49">
        <v>0</v>
      </c>
      <c r="N111" s="49">
        <v>0</v>
      </c>
      <c r="O111" s="91">
        <v>0</v>
      </c>
      <c r="P111" s="92">
        <v>0</v>
      </c>
      <c r="Q111" s="96">
        <v>0</v>
      </c>
      <c r="R111" s="92">
        <v>0</v>
      </c>
      <c r="S111" s="92">
        <v>0</v>
      </c>
      <c r="T111" s="96">
        <v>0</v>
      </c>
      <c r="U111" s="96">
        <v>0</v>
      </c>
      <c r="V111" s="42">
        <v>0</v>
      </c>
      <c r="W111" s="43">
        <v>0</v>
      </c>
      <c r="X111" s="49">
        <v>0</v>
      </c>
      <c r="Y111" s="49">
        <v>0</v>
      </c>
      <c r="Z111" s="96">
        <f t="shared" si="1"/>
        <v>0</v>
      </c>
      <c r="AA111" s="103">
        <v>2</v>
      </c>
      <c r="AB111" s="104">
        <v>2</v>
      </c>
      <c r="AC111" s="105">
        <v>4</v>
      </c>
      <c r="AD111" s="104">
        <v>0</v>
      </c>
      <c r="AE111" s="104">
        <v>0</v>
      </c>
      <c r="AF111" s="105">
        <v>0</v>
      </c>
      <c r="AG111" s="105">
        <v>4</v>
      </c>
      <c r="AH111" s="45">
        <v>4</v>
      </c>
    </row>
    <row r="112" spans="1:34" x14ac:dyDescent="0.35">
      <c r="A112" t="s">
        <v>141</v>
      </c>
      <c r="B112" s="91">
        <v>0</v>
      </c>
      <c r="C112" s="92">
        <v>0</v>
      </c>
      <c r="D112" s="93">
        <v>0</v>
      </c>
      <c r="E112" s="94">
        <v>0</v>
      </c>
      <c r="F112" s="95">
        <v>0</v>
      </c>
      <c r="G112" s="96">
        <v>0</v>
      </c>
      <c r="H112" s="42">
        <v>2</v>
      </c>
      <c r="I112" s="43">
        <v>1</v>
      </c>
      <c r="J112" s="49">
        <v>3</v>
      </c>
      <c r="K112" s="43">
        <v>0</v>
      </c>
      <c r="L112" s="43">
        <v>0</v>
      </c>
      <c r="M112" s="49">
        <v>0</v>
      </c>
      <c r="N112" s="49">
        <v>3</v>
      </c>
      <c r="O112" s="91">
        <v>0</v>
      </c>
      <c r="P112" s="92">
        <v>0</v>
      </c>
      <c r="Q112" s="96">
        <v>0</v>
      </c>
      <c r="R112" s="92">
        <v>0</v>
      </c>
      <c r="S112" s="92">
        <v>0</v>
      </c>
      <c r="T112" s="96">
        <v>0</v>
      </c>
      <c r="U112" s="96">
        <v>0</v>
      </c>
      <c r="V112" s="42">
        <v>0</v>
      </c>
      <c r="W112" s="43">
        <v>0</v>
      </c>
      <c r="X112" s="49">
        <v>0</v>
      </c>
      <c r="Y112" s="49">
        <v>0</v>
      </c>
      <c r="Z112" s="96">
        <f t="shared" si="1"/>
        <v>3</v>
      </c>
      <c r="AA112" s="103">
        <v>5</v>
      </c>
      <c r="AB112" s="104">
        <v>1</v>
      </c>
      <c r="AC112" s="105">
        <v>6</v>
      </c>
      <c r="AD112" s="104">
        <v>0</v>
      </c>
      <c r="AE112" s="104">
        <v>0</v>
      </c>
      <c r="AF112" s="105">
        <v>0</v>
      </c>
      <c r="AG112" s="105">
        <v>6</v>
      </c>
      <c r="AH112" s="45">
        <v>9</v>
      </c>
    </row>
    <row r="113" spans="1:34" x14ac:dyDescent="0.35">
      <c r="A113" t="s">
        <v>142</v>
      </c>
      <c r="B113" s="91">
        <v>0</v>
      </c>
      <c r="C113" s="92">
        <v>2</v>
      </c>
      <c r="D113" s="93">
        <v>2</v>
      </c>
      <c r="E113" s="94">
        <v>0</v>
      </c>
      <c r="F113" s="95">
        <v>0</v>
      </c>
      <c r="G113" s="96">
        <v>2</v>
      </c>
      <c r="H113" s="42">
        <v>0</v>
      </c>
      <c r="I113" s="43">
        <v>0</v>
      </c>
      <c r="J113" s="49">
        <v>0</v>
      </c>
      <c r="K113" s="43">
        <v>1</v>
      </c>
      <c r="L113" s="43">
        <v>0</v>
      </c>
      <c r="M113" s="49">
        <v>1</v>
      </c>
      <c r="N113" s="49">
        <v>1</v>
      </c>
      <c r="O113" s="91">
        <v>0</v>
      </c>
      <c r="P113" s="92">
        <v>0</v>
      </c>
      <c r="Q113" s="96">
        <v>0</v>
      </c>
      <c r="R113" s="92">
        <v>0</v>
      </c>
      <c r="S113" s="92">
        <v>0</v>
      </c>
      <c r="T113" s="96">
        <v>0</v>
      </c>
      <c r="U113" s="96">
        <v>0</v>
      </c>
      <c r="V113" s="42">
        <v>0</v>
      </c>
      <c r="W113" s="43">
        <v>0</v>
      </c>
      <c r="X113" s="49">
        <v>0</v>
      </c>
      <c r="Y113" s="49">
        <v>0</v>
      </c>
      <c r="Z113" s="96">
        <f t="shared" si="1"/>
        <v>3</v>
      </c>
      <c r="AA113" s="103">
        <v>2</v>
      </c>
      <c r="AB113" s="104">
        <v>0</v>
      </c>
      <c r="AC113" s="105">
        <v>2</v>
      </c>
      <c r="AD113" s="104">
        <v>0</v>
      </c>
      <c r="AE113" s="104">
        <v>0</v>
      </c>
      <c r="AF113" s="105">
        <v>0</v>
      </c>
      <c r="AG113" s="105">
        <v>3</v>
      </c>
      <c r="AH113" s="45">
        <v>6</v>
      </c>
    </row>
    <row r="114" spans="1:34" x14ac:dyDescent="0.35">
      <c r="A114" t="s">
        <v>143</v>
      </c>
      <c r="B114" s="91">
        <v>1</v>
      </c>
      <c r="C114" s="92">
        <v>1</v>
      </c>
      <c r="D114" s="93">
        <v>2</v>
      </c>
      <c r="E114" s="94">
        <v>0</v>
      </c>
      <c r="F114" s="95">
        <v>0</v>
      </c>
      <c r="G114" s="96">
        <v>2</v>
      </c>
      <c r="H114" s="42">
        <v>0</v>
      </c>
      <c r="I114" s="43">
        <v>1</v>
      </c>
      <c r="J114" s="49">
        <v>1</v>
      </c>
      <c r="K114" s="43">
        <v>0</v>
      </c>
      <c r="L114" s="43">
        <v>0</v>
      </c>
      <c r="M114" s="49">
        <v>0</v>
      </c>
      <c r="N114" s="49">
        <v>1</v>
      </c>
      <c r="O114" s="91">
        <v>0</v>
      </c>
      <c r="P114" s="92">
        <v>1</v>
      </c>
      <c r="Q114" s="96">
        <v>1</v>
      </c>
      <c r="R114" s="92">
        <v>0</v>
      </c>
      <c r="S114" s="92">
        <v>0</v>
      </c>
      <c r="T114" s="96">
        <v>0</v>
      </c>
      <c r="U114" s="96">
        <v>1</v>
      </c>
      <c r="V114" s="42">
        <v>0</v>
      </c>
      <c r="W114" s="43">
        <v>0</v>
      </c>
      <c r="X114" s="49">
        <v>0</v>
      </c>
      <c r="Y114" s="49">
        <v>0</v>
      </c>
      <c r="Z114" s="96">
        <f t="shared" si="1"/>
        <v>4</v>
      </c>
      <c r="AA114" s="103">
        <v>5</v>
      </c>
      <c r="AB114" s="104">
        <v>0</v>
      </c>
      <c r="AC114" s="105">
        <v>5</v>
      </c>
      <c r="AD114" s="104">
        <v>0</v>
      </c>
      <c r="AE114" s="104">
        <v>0</v>
      </c>
      <c r="AF114" s="105">
        <v>0</v>
      </c>
      <c r="AG114" s="105">
        <v>5</v>
      </c>
      <c r="AH114" s="45">
        <v>9</v>
      </c>
    </row>
    <row r="115" spans="1:34" x14ac:dyDescent="0.35">
      <c r="A115" t="s">
        <v>144</v>
      </c>
      <c r="B115" s="91">
        <v>0</v>
      </c>
      <c r="C115" s="92">
        <v>1</v>
      </c>
      <c r="D115" s="93">
        <v>1</v>
      </c>
      <c r="E115" s="94">
        <v>0</v>
      </c>
      <c r="F115" s="95">
        <v>0</v>
      </c>
      <c r="G115" s="96">
        <v>1</v>
      </c>
      <c r="H115" s="42">
        <v>0</v>
      </c>
      <c r="I115" s="43">
        <v>0</v>
      </c>
      <c r="J115" s="49">
        <v>0</v>
      </c>
      <c r="K115" s="43">
        <v>0</v>
      </c>
      <c r="L115" s="43">
        <v>0</v>
      </c>
      <c r="M115" s="49">
        <v>0</v>
      </c>
      <c r="N115" s="49">
        <v>0</v>
      </c>
      <c r="O115" s="91">
        <v>0</v>
      </c>
      <c r="P115" s="92">
        <v>0</v>
      </c>
      <c r="Q115" s="96">
        <v>0</v>
      </c>
      <c r="R115" s="92">
        <v>0</v>
      </c>
      <c r="S115" s="92">
        <v>0</v>
      </c>
      <c r="T115" s="96">
        <v>0</v>
      </c>
      <c r="U115" s="96">
        <v>0</v>
      </c>
      <c r="V115" s="42">
        <v>0</v>
      </c>
      <c r="W115" s="43">
        <v>0</v>
      </c>
      <c r="X115" s="49">
        <v>0</v>
      </c>
      <c r="Y115" s="49">
        <v>0</v>
      </c>
      <c r="Z115" s="96">
        <f t="shared" si="1"/>
        <v>1</v>
      </c>
      <c r="AA115" s="103">
        <v>4</v>
      </c>
      <c r="AB115" s="104">
        <v>0</v>
      </c>
      <c r="AC115" s="105">
        <v>4</v>
      </c>
      <c r="AD115" s="104">
        <v>0</v>
      </c>
      <c r="AE115" s="104">
        <v>0</v>
      </c>
      <c r="AF115" s="105">
        <v>0</v>
      </c>
      <c r="AG115" s="105">
        <v>4</v>
      </c>
      <c r="AH115" s="45">
        <v>5</v>
      </c>
    </row>
    <row r="116" spans="1:34" x14ac:dyDescent="0.35">
      <c r="A116" t="s">
        <v>145</v>
      </c>
      <c r="B116" s="91">
        <v>1</v>
      </c>
      <c r="C116" s="92">
        <v>0</v>
      </c>
      <c r="D116" s="93">
        <v>1</v>
      </c>
      <c r="E116" s="94">
        <v>0</v>
      </c>
      <c r="F116" s="95">
        <v>0</v>
      </c>
      <c r="G116" s="96">
        <v>1</v>
      </c>
      <c r="H116" s="42">
        <v>0</v>
      </c>
      <c r="I116" s="43">
        <v>0</v>
      </c>
      <c r="J116" s="49">
        <v>0</v>
      </c>
      <c r="K116" s="43">
        <v>0</v>
      </c>
      <c r="L116" s="43">
        <v>0</v>
      </c>
      <c r="M116" s="49">
        <v>0</v>
      </c>
      <c r="N116" s="49">
        <v>0</v>
      </c>
      <c r="O116" s="91">
        <v>0</v>
      </c>
      <c r="P116" s="92">
        <v>0</v>
      </c>
      <c r="Q116" s="96">
        <v>0</v>
      </c>
      <c r="R116" s="92">
        <v>0</v>
      </c>
      <c r="S116" s="92">
        <v>0</v>
      </c>
      <c r="T116" s="96">
        <v>0</v>
      </c>
      <c r="U116" s="96">
        <v>0</v>
      </c>
      <c r="V116" s="42">
        <v>0</v>
      </c>
      <c r="W116" s="43">
        <v>0</v>
      </c>
      <c r="X116" s="49">
        <v>0</v>
      </c>
      <c r="Y116" s="49">
        <v>0</v>
      </c>
      <c r="Z116" s="96">
        <f t="shared" si="1"/>
        <v>1</v>
      </c>
      <c r="AA116" s="103">
        <v>3</v>
      </c>
      <c r="AB116" s="104">
        <v>0</v>
      </c>
      <c r="AC116" s="105">
        <v>3</v>
      </c>
      <c r="AD116" s="104">
        <v>1</v>
      </c>
      <c r="AE116" s="104">
        <v>0</v>
      </c>
      <c r="AF116" s="105">
        <v>1</v>
      </c>
      <c r="AG116" s="105">
        <v>4</v>
      </c>
      <c r="AH116" s="45">
        <v>5</v>
      </c>
    </row>
    <row r="117" spans="1:34" x14ac:dyDescent="0.35">
      <c r="A117" t="s">
        <v>146</v>
      </c>
      <c r="B117" s="91">
        <v>0</v>
      </c>
      <c r="C117" s="92">
        <v>0</v>
      </c>
      <c r="D117" s="93">
        <v>0</v>
      </c>
      <c r="E117" s="94">
        <v>0</v>
      </c>
      <c r="F117" s="95">
        <v>0</v>
      </c>
      <c r="G117" s="96">
        <v>0</v>
      </c>
      <c r="H117" s="42">
        <v>0</v>
      </c>
      <c r="I117" s="43">
        <v>0</v>
      </c>
      <c r="J117" s="49">
        <v>0</v>
      </c>
      <c r="K117" s="43">
        <v>0</v>
      </c>
      <c r="L117" s="43">
        <v>0</v>
      </c>
      <c r="M117" s="49">
        <v>0</v>
      </c>
      <c r="N117" s="49">
        <v>0</v>
      </c>
      <c r="O117" s="91">
        <v>0</v>
      </c>
      <c r="P117" s="92">
        <v>0</v>
      </c>
      <c r="Q117" s="96">
        <v>0</v>
      </c>
      <c r="R117" s="92">
        <v>0</v>
      </c>
      <c r="S117" s="92">
        <v>0</v>
      </c>
      <c r="T117" s="96">
        <v>0</v>
      </c>
      <c r="U117" s="96">
        <v>0</v>
      </c>
      <c r="V117" s="42">
        <v>0</v>
      </c>
      <c r="W117" s="43">
        <v>0</v>
      </c>
      <c r="X117" s="49">
        <v>0</v>
      </c>
      <c r="Y117" s="49">
        <v>0</v>
      </c>
      <c r="Z117" s="96">
        <f t="shared" si="1"/>
        <v>0</v>
      </c>
      <c r="AA117" s="103">
        <v>5</v>
      </c>
      <c r="AB117" s="104">
        <v>1</v>
      </c>
      <c r="AC117" s="105">
        <v>6</v>
      </c>
      <c r="AD117" s="104">
        <v>0</v>
      </c>
      <c r="AE117" s="104">
        <v>0</v>
      </c>
      <c r="AF117" s="105">
        <v>0</v>
      </c>
      <c r="AG117" s="105">
        <v>6</v>
      </c>
      <c r="AH117" s="45">
        <v>6</v>
      </c>
    </row>
    <row r="118" spans="1:34" x14ac:dyDescent="0.35">
      <c r="A118" t="s">
        <v>147</v>
      </c>
      <c r="B118" s="91">
        <v>0</v>
      </c>
      <c r="C118" s="92">
        <v>2</v>
      </c>
      <c r="D118" s="93">
        <v>2</v>
      </c>
      <c r="E118" s="94">
        <v>0</v>
      </c>
      <c r="F118" s="95">
        <v>0</v>
      </c>
      <c r="G118" s="96">
        <v>2</v>
      </c>
      <c r="H118" s="42">
        <v>0</v>
      </c>
      <c r="I118" s="43">
        <v>1</v>
      </c>
      <c r="J118" s="49">
        <v>1</v>
      </c>
      <c r="K118" s="43">
        <v>0</v>
      </c>
      <c r="L118" s="43">
        <v>0</v>
      </c>
      <c r="M118" s="49">
        <v>0</v>
      </c>
      <c r="N118" s="49">
        <v>1</v>
      </c>
      <c r="O118" s="91">
        <v>1</v>
      </c>
      <c r="P118" s="92">
        <v>0</v>
      </c>
      <c r="Q118" s="96">
        <v>1</v>
      </c>
      <c r="R118" s="92">
        <v>0</v>
      </c>
      <c r="S118" s="92">
        <v>0</v>
      </c>
      <c r="T118" s="96">
        <v>0</v>
      </c>
      <c r="U118" s="96">
        <v>1</v>
      </c>
      <c r="V118" s="42">
        <v>0</v>
      </c>
      <c r="W118" s="43">
        <v>0</v>
      </c>
      <c r="X118" s="49">
        <v>0</v>
      </c>
      <c r="Y118" s="49">
        <v>0</v>
      </c>
      <c r="Z118" s="96">
        <f t="shared" si="1"/>
        <v>4</v>
      </c>
      <c r="AA118" s="103">
        <v>4</v>
      </c>
      <c r="AB118" s="104">
        <v>0</v>
      </c>
      <c r="AC118" s="105">
        <v>4</v>
      </c>
      <c r="AD118" s="104">
        <v>0</v>
      </c>
      <c r="AE118" s="104">
        <v>0</v>
      </c>
      <c r="AF118" s="105">
        <v>0</v>
      </c>
      <c r="AG118" s="105">
        <v>4</v>
      </c>
      <c r="AH118" s="45">
        <v>8</v>
      </c>
    </row>
    <row r="119" spans="1:34" x14ac:dyDescent="0.35">
      <c r="A119" t="s">
        <v>148</v>
      </c>
      <c r="B119" s="91">
        <v>2</v>
      </c>
      <c r="C119" s="92">
        <v>1</v>
      </c>
      <c r="D119" s="93">
        <v>3</v>
      </c>
      <c r="E119" s="94">
        <v>0</v>
      </c>
      <c r="F119" s="95">
        <v>0</v>
      </c>
      <c r="G119" s="96">
        <v>3</v>
      </c>
      <c r="H119" s="42">
        <v>1</v>
      </c>
      <c r="I119" s="43">
        <v>0</v>
      </c>
      <c r="J119" s="49">
        <v>1</v>
      </c>
      <c r="K119" s="43">
        <v>0</v>
      </c>
      <c r="L119" s="43">
        <v>0</v>
      </c>
      <c r="M119" s="49">
        <v>0</v>
      </c>
      <c r="N119" s="49">
        <v>1</v>
      </c>
      <c r="O119" s="91">
        <v>1</v>
      </c>
      <c r="P119" s="92">
        <v>0</v>
      </c>
      <c r="Q119" s="96">
        <v>1</v>
      </c>
      <c r="R119" s="92">
        <v>0</v>
      </c>
      <c r="S119" s="92">
        <v>0</v>
      </c>
      <c r="T119" s="96">
        <v>0</v>
      </c>
      <c r="U119" s="96">
        <v>1</v>
      </c>
      <c r="V119" s="42">
        <v>0</v>
      </c>
      <c r="W119" s="43">
        <v>1</v>
      </c>
      <c r="X119" s="49">
        <v>1</v>
      </c>
      <c r="Y119" s="49">
        <v>1</v>
      </c>
      <c r="Z119" s="96">
        <f t="shared" si="1"/>
        <v>6</v>
      </c>
      <c r="AA119" s="103">
        <v>3</v>
      </c>
      <c r="AB119" s="104">
        <v>0</v>
      </c>
      <c r="AC119" s="105">
        <v>3</v>
      </c>
      <c r="AD119" s="104">
        <v>0</v>
      </c>
      <c r="AE119" s="104">
        <v>0</v>
      </c>
      <c r="AF119" s="105">
        <v>0</v>
      </c>
      <c r="AG119" s="105">
        <v>3</v>
      </c>
      <c r="AH119" s="45">
        <v>9</v>
      </c>
    </row>
    <row r="120" spans="1:34" x14ac:dyDescent="0.35">
      <c r="A120" t="s">
        <v>149</v>
      </c>
      <c r="B120" s="91">
        <v>0</v>
      </c>
      <c r="C120" s="92">
        <v>2</v>
      </c>
      <c r="D120" s="93">
        <v>2</v>
      </c>
      <c r="E120" s="94">
        <v>0</v>
      </c>
      <c r="F120" s="95">
        <v>0</v>
      </c>
      <c r="G120" s="96">
        <v>2</v>
      </c>
      <c r="H120" s="42">
        <v>1</v>
      </c>
      <c r="I120" s="43">
        <v>1</v>
      </c>
      <c r="J120" s="49">
        <v>2</v>
      </c>
      <c r="K120" s="43">
        <v>0</v>
      </c>
      <c r="L120" s="43">
        <v>0</v>
      </c>
      <c r="M120" s="49">
        <v>0</v>
      </c>
      <c r="N120" s="49">
        <v>2</v>
      </c>
      <c r="O120" s="91">
        <v>0</v>
      </c>
      <c r="P120" s="92">
        <v>0</v>
      </c>
      <c r="Q120" s="96">
        <v>0</v>
      </c>
      <c r="R120" s="92">
        <v>0</v>
      </c>
      <c r="S120" s="92">
        <v>0</v>
      </c>
      <c r="T120" s="96">
        <v>0</v>
      </c>
      <c r="U120" s="96">
        <v>0</v>
      </c>
      <c r="V120" s="42">
        <v>0</v>
      </c>
      <c r="W120" s="43">
        <v>0</v>
      </c>
      <c r="X120" s="49">
        <v>0</v>
      </c>
      <c r="Y120" s="49">
        <v>0</v>
      </c>
      <c r="Z120" s="96">
        <f t="shared" si="1"/>
        <v>4</v>
      </c>
      <c r="AA120" s="103">
        <v>3</v>
      </c>
      <c r="AB120" s="104">
        <v>0</v>
      </c>
      <c r="AC120" s="105">
        <v>3</v>
      </c>
      <c r="AD120" s="104">
        <v>0</v>
      </c>
      <c r="AE120" s="104">
        <v>0</v>
      </c>
      <c r="AF120" s="105">
        <v>0</v>
      </c>
      <c r="AG120" s="105">
        <v>3</v>
      </c>
      <c r="AH120" s="45">
        <v>7</v>
      </c>
    </row>
    <row r="121" spans="1:34" x14ac:dyDescent="0.35">
      <c r="A121" t="s">
        <v>150</v>
      </c>
      <c r="B121" s="91">
        <v>0</v>
      </c>
      <c r="C121" s="92">
        <v>2</v>
      </c>
      <c r="D121" s="93">
        <v>2</v>
      </c>
      <c r="E121" s="94">
        <v>0</v>
      </c>
      <c r="F121" s="95">
        <v>0</v>
      </c>
      <c r="G121" s="96">
        <v>2</v>
      </c>
      <c r="H121" s="42">
        <v>0</v>
      </c>
      <c r="I121" s="43">
        <v>1</v>
      </c>
      <c r="J121" s="49">
        <v>1</v>
      </c>
      <c r="K121" s="43">
        <v>0</v>
      </c>
      <c r="L121" s="43">
        <v>0</v>
      </c>
      <c r="M121" s="49">
        <v>0</v>
      </c>
      <c r="N121" s="49">
        <v>1</v>
      </c>
      <c r="O121" s="91">
        <v>0</v>
      </c>
      <c r="P121" s="92">
        <v>0</v>
      </c>
      <c r="Q121" s="96">
        <v>0</v>
      </c>
      <c r="R121" s="92">
        <v>0</v>
      </c>
      <c r="S121" s="92">
        <v>0</v>
      </c>
      <c r="T121" s="96">
        <v>0</v>
      </c>
      <c r="U121" s="96">
        <v>0</v>
      </c>
      <c r="V121" s="42">
        <v>0</v>
      </c>
      <c r="W121" s="43">
        <v>0</v>
      </c>
      <c r="X121" s="49">
        <v>0</v>
      </c>
      <c r="Y121" s="49">
        <v>0</v>
      </c>
      <c r="Z121" s="96">
        <f t="shared" si="1"/>
        <v>3</v>
      </c>
      <c r="AA121" s="103">
        <v>5</v>
      </c>
      <c r="AB121" s="104">
        <v>3</v>
      </c>
      <c r="AC121" s="105">
        <v>8</v>
      </c>
      <c r="AD121" s="104">
        <v>0</v>
      </c>
      <c r="AE121" s="104">
        <v>0</v>
      </c>
      <c r="AF121" s="105">
        <v>0</v>
      </c>
      <c r="AG121" s="105">
        <v>8</v>
      </c>
      <c r="AH121" s="45">
        <v>11</v>
      </c>
    </row>
    <row r="122" spans="1:34" x14ac:dyDescent="0.35">
      <c r="A122" t="s">
        <v>151</v>
      </c>
      <c r="B122" s="91">
        <v>1</v>
      </c>
      <c r="C122" s="92">
        <v>0</v>
      </c>
      <c r="D122" s="93">
        <v>1</v>
      </c>
      <c r="E122" s="94">
        <v>0</v>
      </c>
      <c r="F122" s="95">
        <v>0</v>
      </c>
      <c r="G122" s="96">
        <v>1</v>
      </c>
      <c r="H122" s="42">
        <v>0</v>
      </c>
      <c r="I122" s="43">
        <v>0</v>
      </c>
      <c r="J122" s="49">
        <v>0</v>
      </c>
      <c r="K122" s="43">
        <v>0</v>
      </c>
      <c r="L122" s="43">
        <v>0</v>
      </c>
      <c r="M122" s="49">
        <v>0</v>
      </c>
      <c r="N122" s="49">
        <v>0</v>
      </c>
      <c r="O122" s="91">
        <v>0</v>
      </c>
      <c r="P122" s="92">
        <v>0</v>
      </c>
      <c r="Q122" s="96">
        <v>0</v>
      </c>
      <c r="R122" s="92">
        <v>1</v>
      </c>
      <c r="S122" s="92">
        <v>0</v>
      </c>
      <c r="T122" s="96">
        <v>1</v>
      </c>
      <c r="U122" s="96">
        <v>1</v>
      </c>
      <c r="V122" s="42">
        <v>0</v>
      </c>
      <c r="W122" s="43">
        <v>0</v>
      </c>
      <c r="X122" s="49">
        <v>0</v>
      </c>
      <c r="Y122" s="49">
        <v>0</v>
      </c>
      <c r="Z122" s="96">
        <f t="shared" si="1"/>
        <v>2</v>
      </c>
      <c r="AA122" s="103">
        <v>1</v>
      </c>
      <c r="AB122" s="104">
        <v>0</v>
      </c>
      <c r="AC122" s="105">
        <v>1</v>
      </c>
      <c r="AD122" s="104">
        <v>0</v>
      </c>
      <c r="AE122" s="104">
        <v>0</v>
      </c>
      <c r="AF122" s="105">
        <v>0</v>
      </c>
      <c r="AG122" s="105">
        <v>1</v>
      </c>
      <c r="AH122" s="45">
        <v>3</v>
      </c>
    </row>
    <row r="123" spans="1:34" x14ac:dyDescent="0.35">
      <c r="A123" t="s">
        <v>152</v>
      </c>
      <c r="B123" s="91">
        <v>0</v>
      </c>
      <c r="C123" s="92">
        <v>1</v>
      </c>
      <c r="D123" s="93">
        <v>1</v>
      </c>
      <c r="E123" s="94">
        <v>0</v>
      </c>
      <c r="F123" s="95">
        <v>0</v>
      </c>
      <c r="G123" s="96">
        <v>1</v>
      </c>
      <c r="H123" s="42">
        <v>0</v>
      </c>
      <c r="I123" s="43">
        <v>0</v>
      </c>
      <c r="J123" s="49">
        <v>0</v>
      </c>
      <c r="K123" s="43">
        <v>0</v>
      </c>
      <c r="L123" s="43">
        <v>0</v>
      </c>
      <c r="M123" s="49">
        <v>0</v>
      </c>
      <c r="N123" s="49">
        <v>0</v>
      </c>
      <c r="O123" s="91">
        <v>0</v>
      </c>
      <c r="P123" s="92">
        <v>0</v>
      </c>
      <c r="Q123" s="96">
        <v>0</v>
      </c>
      <c r="R123" s="92">
        <v>0</v>
      </c>
      <c r="S123" s="92">
        <v>0</v>
      </c>
      <c r="T123" s="96">
        <v>0</v>
      </c>
      <c r="U123" s="96">
        <v>0</v>
      </c>
      <c r="V123" s="42">
        <v>0</v>
      </c>
      <c r="W123" s="43">
        <v>0</v>
      </c>
      <c r="X123" s="49">
        <v>0</v>
      </c>
      <c r="Y123" s="49">
        <v>0</v>
      </c>
      <c r="Z123" s="96">
        <f t="shared" si="1"/>
        <v>1</v>
      </c>
      <c r="AA123" s="103">
        <v>3</v>
      </c>
      <c r="AB123" s="104">
        <v>0</v>
      </c>
      <c r="AC123" s="105">
        <v>3</v>
      </c>
      <c r="AD123" s="104">
        <v>0</v>
      </c>
      <c r="AE123" s="104">
        <v>0</v>
      </c>
      <c r="AF123" s="105">
        <v>0</v>
      </c>
      <c r="AG123" s="105">
        <v>3</v>
      </c>
      <c r="AH123" s="45">
        <v>4</v>
      </c>
    </row>
    <row r="124" spans="1:34" x14ac:dyDescent="0.35">
      <c r="A124" t="s">
        <v>153</v>
      </c>
      <c r="B124" s="91">
        <v>0</v>
      </c>
      <c r="C124" s="92">
        <v>2</v>
      </c>
      <c r="D124" s="93">
        <v>2</v>
      </c>
      <c r="E124" s="94">
        <v>0</v>
      </c>
      <c r="F124" s="95">
        <v>0</v>
      </c>
      <c r="G124" s="96">
        <v>2</v>
      </c>
      <c r="H124" s="42">
        <v>0</v>
      </c>
      <c r="I124" s="43">
        <v>0</v>
      </c>
      <c r="J124" s="49">
        <v>0</v>
      </c>
      <c r="K124" s="43">
        <v>0</v>
      </c>
      <c r="L124" s="43">
        <v>0</v>
      </c>
      <c r="M124" s="49">
        <v>0</v>
      </c>
      <c r="N124" s="49">
        <v>0</v>
      </c>
      <c r="O124" s="91">
        <v>0</v>
      </c>
      <c r="P124" s="92">
        <v>0</v>
      </c>
      <c r="Q124" s="96">
        <v>0</v>
      </c>
      <c r="R124" s="92">
        <v>0</v>
      </c>
      <c r="S124" s="92">
        <v>0</v>
      </c>
      <c r="T124" s="96">
        <v>0</v>
      </c>
      <c r="U124" s="96">
        <v>0</v>
      </c>
      <c r="V124" s="42">
        <v>0</v>
      </c>
      <c r="W124" s="43">
        <v>0</v>
      </c>
      <c r="X124" s="49">
        <v>0</v>
      </c>
      <c r="Y124" s="49">
        <v>0</v>
      </c>
      <c r="Z124" s="96">
        <f t="shared" si="1"/>
        <v>2</v>
      </c>
      <c r="AA124" s="103">
        <v>6</v>
      </c>
      <c r="AB124" s="104">
        <v>1</v>
      </c>
      <c r="AC124" s="105">
        <v>7</v>
      </c>
      <c r="AD124" s="104">
        <v>0</v>
      </c>
      <c r="AE124" s="104">
        <v>0</v>
      </c>
      <c r="AF124" s="105">
        <v>0</v>
      </c>
      <c r="AG124" s="105">
        <v>7</v>
      </c>
      <c r="AH124" s="45">
        <v>9</v>
      </c>
    </row>
    <row r="125" spans="1:34" x14ac:dyDescent="0.35">
      <c r="A125" t="s">
        <v>154</v>
      </c>
      <c r="B125" s="91">
        <v>1</v>
      </c>
      <c r="C125" s="92">
        <v>2</v>
      </c>
      <c r="D125" s="93">
        <v>3</v>
      </c>
      <c r="E125" s="94">
        <v>0</v>
      </c>
      <c r="F125" s="95">
        <v>0</v>
      </c>
      <c r="G125" s="96">
        <v>3</v>
      </c>
      <c r="H125" s="42">
        <v>0</v>
      </c>
      <c r="I125" s="43">
        <v>0</v>
      </c>
      <c r="J125" s="49">
        <v>0</v>
      </c>
      <c r="K125" s="43">
        <v>0</v>
      </c>
      <c r="L125" s="43">
        <v>0</v>
      </c>
      <c r="M125" s="49">
        <v>0</v>
      </c>
      <c r="N125" s="49">
        <v>0</v>
      </c>
      <c r="O125" s="91">
        <v>0</v>
      </c>
      <c r="P125" s="92">
        <v>0</v>
      </c>
      <c r="Q125" s="96">
        <v>0</v>
      </c>
      <c r="R125" s="92">
        <v>0</v>
      </c>
      <c r="S125" s="92">
        <v>0</v>
      </c>
      <c r="T125" s="96">
        <v>0</v>
      </c>
      <c r="U125" s="96">
        <v>0</v>
      </c>
      <c r="V125" s="42">
        <v>0</v>
      </c>
      <c r="W125" s="43">
        <v>0</v>
      </c>
      <c r="X125" s="49">
        <v>0</v>
      </c>
      <c r="Y125" s="49">
        <v>0</v>
      </c>
      <c r="Z125" s="96">
        <f t="shared" si="1"/>
        <v>3</v>
      </c>
      <c r="AA125" s="103">
        <v>3</v>
      </c>
      <c r="AB125" s="104">
        <v>0</v>
      </c>
      <c r="AC125" s="105">
        <v>3</v>
      </c>
      <c r="AD125" s="104">
        <v>0</v>
      </c>
      <c r="AE125" s="104">
        <v>0</v>
      </c>
      <c r="AF125" s="105">
        <v>0</v>
      </c>
      <c r="AG125" s="105">
        <v>3</v>
      </c>
      <c r="AH125" s="45">
        <v>6</v>
      </c>
    </row>
    <row r="126" spans="1:34" x14ac:dyDescent="0.35">
      <c r="A126" t="s">
        <v>155</v>
      </c>
      <c r="B126" s="91">
        <v>0</v>
      </c>
      <c r="C126" s="92">
        <v>0</v>
      </c>
      <c r="D126" s="93">
        <v>0</v>
      </c>
      <c r="E126" s="94">
        <v>0</v>
      </c>
      <c r="F126" s="95">
        <v>0</v>
      </c>
      <c r="G126" s="96">
        <v>0</v>
      </c>
      <c r="H126" s="42">
        <v>0</v>
      </c>
      <c r="I126" s="43">
        <v>1</v>
      </c>
      <c r="J126" s="49">
        <v>1</v>
      </c>
      <c r="K126" s="43">
        <v>0</v>
      </c>
      <c r="L126" s="43">
        <v>0</v>
      </c>
      <c r="M126" s="49">
        <v>0</v>
      </c>
      <c r="N126" s="49">
        <v>1</v>
      </c>
      <c r="O126" s="91">
        <v>1</v>
      </c>
      <c r="P126" s="92">
        <v>0</v>
      </c>
      <c r="Q126" s="96">
        <v>1</v>
      </c>
      <c r="R126" s="92">
        <v>0</v>
      </c>
      <c r="S126" s="92">
        <v>0</v>
      </c>
      <c r="T126" s="96">
        <v>0</v>
      </c>
      <c r="U126" s="96">
        <v>1</v>
      </c>
      <c r="V126" s="42">
        <v>0</v>
      </c>
      <c r="W126" s="43">
        <v>0</v>
      </c>
      <c r="X126" s="49">
        <v>0</v>
      </c>
      <c r="Y126" s="49">
        <v>0</v>
      </c>
      <c r="Z126" s="96">
        <f t="shared" si="1"/>
        <v>2</v>
      </c>
      <c r="AA126" s="103">
        <v>5</v>
      </c>
      <c r="AB126" s="104">
        <v>1</v>
      </c>
      <c r="AC126" s="105">
        <v>6</v>
      </c>
      <c r="AD126" s="104">
        <v>0</v>
      </c>
      <c r="AE126" s="104">
        <v>0</v>
      </c>
      <c r="AF126" s="105">
        <v>0</v>
      </c>
      <c r="AG126" s="105">
        <v>6</v>
      </c>
      <c r="AH126" s="45">
        <v>8</v>
      </c>
    </row>
    <row r="127" spans="1:34" x14ac:dyDescent="0.35">
      <c r="A127" t="s">
        <v>156</v>
      </c>
      <c r="B127" s="91">
        <v>0</v>
      </c>
      <c r="C127" s="92">
        <v>2</v>
      </c>
      <c r="D127" s="93">
        <v>2</v>
      </c>
      <c r="E127" s="94">
        <v>0</v>
      </c>
      <c r="F127" s="95">
        <v>0</v>
      </c>
      <c r="G127" s="96">
        <v>2</v>
      </c>
      <c r="H127" s="42">
        <v>2</v>
      </c>
      <c r="I127" s="43">
        <v>0</v>
      </c>
      <c r="J127" s="49">
        <v>2</v>
      </c>
      <c r="K127" s="43">
        <v>0</v>
      </c>
      <c r="L127" s="43">
        <v>0</v>
      </c>
      <c r="M127" s="49">
        <v>0</v>
      </c>
      <c r="N127" s="49">
        <v>2</v>
      </c>
      <c r="O127" s="91">
        <v>1</v>
      </c>
      <c r="P127" s="92">
        <v>1</v>
      </c>
      <c r="Q127" s="96">
        <v>2</v>
      </c>
      <c r="R127" s="92">
        <v>0</v>
      </c>
      <c r="S127" s="92">
        <v>0</v>
      </c>
      <c r="T127" s="96">
        <v>0</v>
      </c>
      <c r="U127" s="96">
        <v>2</v>
      </c>
      <c r="V127" s="42">
        <v>0</v>
      </c>
      <c r="W127" s="43">
        <v>0</v>
      </c>
      <c r="X127" s="49">
        <v>0</v>
      </c>
      <c r="Y127" s="49">
        <v>0</v>
      </c>
      <c r="Z127" s="96">
        <f t="shared" si="1"/>
        <v>6</v>
      </c>
      <c r="AA127" s="103">
        <v>6</v>
      </c>
      <c r="AB127" s="104">
        <v>0</v>
      </c>
      <c r="AC127" s="105">
        <v>6</v>
      </c>
      <c r="AD127" s="104">
        <v>0</v>
      </c>
      <c r="AE127" s="104">
        <v>0</v>
      </c>
      <c r="AF127" s="105">
        <v>0</v>
      </c>
      <c r="AG127" s="105">
        <v>6</v>
      </c>
      <c r="AH127" s="45">
        <v>12</v>
      </c>
    </row>
    <row r="128" spans="1:34" x14ac:dyDescent="0.35">
      <c r="A128" t="s">
        <v>157</v>
      </c>
      <c r="B128" s="91">
        <v>0</v>
      </c>
      <c r="C128" s="92">
        <v>2</v>
      </c>
      <c r="D128" s="93">
        <v>2</v>
      </c>
      <c r="E128" s="94">
        <v>0</v>
      </c>
      <c r="F128" s="95">
        <v>0</v>
      </c>
      <c r="G128" s="96">
        <v>2</v>
      </c>
      <c r="H128" s="42">
        <v>0</v>
      </c>
      <c r="I128" s="43">
        <v>1</v>
      </c>
      <c r="J128" s="49">
        <v>1</v>
      </c>
      <c r="K128" s="43">
        <v>0</v>
      </c>
      <c r="L128" s="43">
        <v>0</v>
      </c>
      <c r="M128" s="49">
        <v>0</v>
      </c>
      <c r="N128" s="49">
        <v>1</v>
      </c>
      <c r="O128" s="91">
        <v>1</v>
      </c>
      <c r="P128" s="92">
        <v>0</v>
      </c>
      <c r="Q128" s="96">
        <v>1</v>
      </c>
      <c r="R128" s="92">
        <v>0</v>
      </c>
      <c r="S128" s="92">
        <v>0</v>
      </c>
      <c r="T128" s="96">
        <v>0</v>
      </c>
      <c r="U128" s="96">
        <v>1</v>
      </c>
      <c r="V128" s="42">
        <v>0</v>
      </c>
      <c r="W128" s="43">
        <v>0</v>
      </c>
      <c r="X128" s="49">
        <v>0</v>
      </c>
      <c r="Y128" s="49">
        <v>0</v>
      </c>
      <c r="Z128" s="96">
        <f t="shared" si="1"/>
        <v>4</v>
      </c>
      <c r="AA128" s="103">
        <v>2</v>
      </c>
      <c r="AB128" s="104">
        <v>0</v>
      </c>
      <c r="AC128" s="105">
        <v>2</v>
      </c>
      <c r="AD128" s="104">
        <v>0</v>
      </c>
      <c r="AE128" s="104">
        <v>0</v>
      </c>
      <c r="AF128" s="105">
        <v>0</v>
      </c>
      <c r="AG128" s="105">
        <v>2</v>
      </c>
      <c r="AH128" s="45">
        <v>6</v>
      </c>
    </row>
    <row r="129" spans="1:34" x14ac:dyDescent="0.35">
      <c r="A129" t="s">
        <v>158</v>
      </c>
      <c r="B129" s="91">
        <v>2</v>
      </c>
      <c r="C129" s="92">
        <v>5</v>
      </c>
      <c r="D129" s="93">
        <v>7</v>
      </c>
      <c r="E129" s="94">
        <v>0</v>
      </c>
      <c r="F129" s="95">
        <v>0</v>
      </c>
      <c r="G129" s="96">
        <v>7</v>
      </c>
      <c r="H129" s="42">
        <v>0</v>
      </c>
      <c r="I129" s="43">
        <v>0</v>
      </c>
      <c r="J129" s="49">
        <v>0</v>
      </c>
      <c r="K129" s="43">
        <v>0</v>
      </c>
      <c r="L129" s="43">
        <v>0</v>
      </c>
      <c r="M129" s="49">
        <v>0</v>
      </c>
      <c r="N129" s="49">
        <v>0</v>
      </c>
      <c r="O129" s="91">
        <v>0</v>
      </c>
      <c r="P129" s="92">
        <v>0</v>
      </c>
      <c r="Q129" s="96">
        <v>0</v>
      </c>
      <c r="R129" s="92">
        <v>1</v>
      </c>
      <c r="S129" s="92">
        <v>0</v>
      </c>
      <c r="T129" s="96">
        <v>1</v>
      </c>
      <c r="U129" s="96">
        <v>1</v>
      </c>
      <c r="V129" s="42">
        <v>0</v>
      </c>
      <c r="W129" s="43">
        <v>0</v>
      </c>
      <c r="X129" s="49">
        <v>0</v>
      </c>
      <c r="Y129" s="49">
        <v>0</v>
      </c>
      <c r="Z129" s="96">
        <f t="shared" si="1"/>
        <v>8</v>
      </c>
      <c r="AA129" s="103">
        <v>4</v>
      </c>
      <c r="AB129" s="104">
        <v>0</v>
      </c>
      <c r="AC129" s="105">
        <v>4</v>
      </c>
      <c r="AD129" s="104">
        <v>0</v>
      </c>
      <c r="AE129" s="104">
        <v>0</v>
      </c>
      <c r="AF129" s="105">
        <v>0</v>
      </c>
      <c r="AG129" s="105">
        <v>4</v>
      </c>
      <c r="AH129" s="45">
        <v>12</v>
      </c>
    </row>
    <row r="130" spans="1:34" x14ac:dyDescent="0.35">
      <c r="A130" t="s">
        <v>159</v>
      </c>
      <c r="B130" s="91">
        <v>0</v>
      </c>
      <c r="C130" s="92">
        <v>1</v>
      </c>
      <c r="D130" s="93">
        <v>1</v>
      </c>
      <c r="E130" s="94">
        <v>0</v>
      </c>
      <c r="F130" s="95">
        <v>0</v>
      </c>
      <c r="G130" s="96">
        <v>1</v>
      </c>
      <c r="H130" s="42">
        <v>0</v>
      </c>
      <c r="I130" s="43">
        <v>1</v>
      </c>
      <c r="J130" s="49">
        <v>1</v>
      </c>
      <c r="K130" s="43">
        <v>0</v>
      </c>
      <c r="L130" s="43">
        <v>1</v>
      </c>
      <c r="M130" s="49">
        <v>1</v>
      </c>
      <c r="N130" s="49">
        <v>2</v>
      </c>
      <c r="O130" s="91">
        <v>0</v>
      </c>
      <c r="P130" s="92">
        <v>0</v>
      </c>
      <c r="Q130" s="96">
        <v>0</v>
      </c>
      <c r="R130" s="92">
        <v>0</v>
      </c>
      <c r="S130" s="92">
        <v>0</v>
      </c>
      <c r="T130" s="96">
        <v>0</v>
      </c>
      <c r="U130" s="96">
        <v>0</v>
      </c>
      <c r="V130" s="42">
        <v>1</v>
      </c>
      <c r="W130" s="43">
        <v>0</v>
      </c>
      <c r="X130" s="49">
        <v>1</v>
      </c>
      <c r="Y130" s="49">
        <v>1</v>
      </c>
      <c r="Z130" s="96">
        <f t="shared" si="1"/>
        <v>4</v>
      </c>
      <c r="AA130" s="103">
        <v>2</v>
      </c>
      <c r="AB130" s="104">
        <v>1</v>
      </c>
      <c r="AC130" s="105">
        <v>3</v>
      </c>
      <c r="AD130" s="104">
        <v>0</v>
      </c>
      <c r="AE130" s="104">
        <v>0</v>
      </c>
      <c r="AF130" s="105">
        <v>0</v>
      </c>
      <c r="AG130" s="105">
        <v>3</v>
      </c>
      <c r="AH130" s="45">
        <v>7</v>
      </c>
    </row>
    <row r="131" spans="1:34" x14ac:dyDescent="0.35">
      <c r="A131" t="s">
        <v>160</v>
      </c>
      <c r="B131" s="91">
        <v>0</v>
      </c>
      <c r="C131" s="92">
        <v>1</v>
      </c>
      <c r="D131" s="93">
        <v>1</v>
      </c>
      <c r="E131" s="94">
        <v>0</v>
      </c>
      <c r="F131" s="95">
        <v>0</v>
      </c>
      <c r="G131" s="96">
        <v>1</v>
      </c>
      <c r="H131" s="42">
        <v>0</v>
      </c>
      <c r="I131" s="43">
        <v>0</v>
      </c>
      <c r="J131" s="49">
        <v>0</v>
      </c>
      <c r="K131" s="43">
        <v>0</v>
      </c>
      <c r="L131" s="43">
        <v>0</v>
      </c>
      <c r="M131" s="49">
        <v>0</v>
      </c>
      <c r="N131" s="49">
        <v>0</v>
      </c>
      <c r="O131" s="91">
        <v>1</v>
      </c>
      <c r="P131" s="92">
        <v>0</v>
      </c>
      <c r="Q131" s="96">
        <v>1</v>
      </c>
      <c r="R131" s="92">
        <v>0</v>
      </c>
      <c r="S131" s="92">
        <v>0</v>
      </c>
      <c r="T131" s="96">
        <v>0</v>
      </c>
      <c r="U131" s="96">
        <v>1</v>
      </c>
      <c r="V131" s="42">
        <v>0</v>
      </c>
      <c r="W131" s="43">
        <v>0</v>
      </c>
      <c r="X131" s="49">
        <v>0</v>
      </c>
      <c r="Y131" s="49">
        <v>0</v>
      </c>
      <c r="Z131" s="96">
        <f t="shared" si="1"/>
        <v>2</v>
      </c>
      <c r="AA131" s="103">
        <v>3</v>
      </c>
      <c r="AB131" s="104">
        <v>1</v>
      </c>
      <c r="AC131" s="105">
        <v>4</v>
      </c>
      <c r="AD131" s="104">
        <v>0</v>
      </c>
      <c r="AE131" s="104">
        <v>0</v>
      </c>
      <c r="AF131" s="105">
        <v>0</v>
      </c>
      <c r="AG131" s="105">
        <v>4</v>
      </c>
      <c r="AH131" s="45">
        <v>6</v>
      </c>
    </row>
    <row r="132" spans="1:34" x14ac:dyDescent="0.35">
      <c r="A132" t="s">
        <v>161</v>
      </c>
      <c r="B132" s="91">
        <v>1</v>
      </c>
      <c r="C132" s="92">
        <v>1</v>
      </c>
      <c r="D132" s="93">
        <v>2</v>
      </c>
      <c r="E132" s="94">
        <v>0</v>
      </c>
      <c r="F132" s="95">
        <v>0</v>
      </c>
      <c r="G132" s="96">
        <v>2</v>
      </c>
      <c r="H132" s="42">
        <v>0</v>
      </c>
      <c r="I132" s="43">
        <v>0</v>
      </c>
      <c r="J132" s="49">
        <v>0</v>
      </c>
      <c r="K132" s="43">
        <v>0</v>
      </c>
      <c r="L132" s="43">
        <v>0</v>
      </c>
      <c r="M132" s="49">
        <v>0</v>
      </c>
      <c r="N132" s="49">
        <v>0</v>
      </c>
      <c r="O132" s="91">
        <v>0</v>
      </c>
      <c r="P132" s="92">
        <v>0</v>
      </c>
      <c r="Q132" s="96">
        <v>0</v>
      </c>
      <c r="R132" s="92">
        <v>0</v>
      </c>
      <c r="S132" s="92">
        <v>0</v>
      </c>
      <c r="T132" s="96">
        <v>0</v>
      </c>
      <c r="U132" s="96">
        <v>0</v>
      </c>
      <c r="V132" s="42">
        <v>0</v>
      </c>
      <c r="W132" s="43">
        <v>0</v>
      </c>
      <c r="X132" s="49">
        <v>0</v>
      </c>
      <c r="Y132" s="49">
        <v>0</v>
      </c>
      <c r="Z132" s="96">
        <f t="shared" si="1"/>
        <v>2</v>
      </c>
      <c r="AA132" s="103">
        <v>4</v>
      </c>
      <c r="AB132" s="104">
        <v>0</v>
      </c>
      <c r="AC132" s="105">
        <v>4</v>
      </c>
      <c r="AD132" s="104">
        <v>0</v>
      </c>
      <c r="AE132" s="104">
        <v>0</v>
      </c>
      <c r="AF132" s="105">
        <v>0</v>
      </c>
      <c r="AG132" s="105">
        <v>4</v>
      </c>
      <c r="AH132" s="45">
        <v>6</v>
      </c>
    </row>
    <row r="133" spans="1:34" x14ac:dyDescent="0.35">
      <c r="A133" t="s">
        <v>162</v>
      </c>
      <c r="B133" s="91">
        <v>0</v>
      </c>
      <c r="C133" s="92">
        <v>3</v>
      </c>
      <c r="D133" s="93">
        <v>3</v>
      </c>
      <c r="E133" s="94">
        <v>0</v>
      </c>
      <c r="F133" s="95">
        <v>0</v>
      </c>
      <c r="G133" s="96">
        <v>3</v>
      </c>
      <c r="H133" s="42">
        <v>0</v>
      </c>
      <c r="I133" s="43">
        <v>1</v>
      </c>
      <c r="J133" s="49">
        <v>1</v>
      </c>
      <c r="K133" s="43">
        <v>0</v>
      </c>
      <c r="L133" s="43">
        <v>2</v>
      </c>
      <c r="M133" s="49">
        <v>2</v>
      </c>
      <c r="N133" s="49">
        <v>3</v>
      </c>
      <c r="O133" s="91">
        <v>0</v>
      </c>
      <c r="P133" s="92">
        <v>0</v>
      </c>
      <c r="Q133" s="96">
        <v>0</v>
      </c>
      <c r="R133" s="92">
        <v>0</v>
      </c>
      <c r="S133" s="92">
        <v>0</v>
      </c>
      <c r="T133" s="96">
        <v>0</v>
      </c>
      <c r="U133" s="96">
        <v>0</v>
      </c>
      <c r="V133" s="42">
        <v>0</v>
      </c>
      <c r="W133" s="43">
        <v>0</v>
      </c>
      <c r="X133" s="49">
        <v>0</v>
      </c>
      <c r="Y133" s="49">
        <v>0</v>
      </c>
      <c r="Z133" s="96">
        <f t="shared" si="1"/>
        <v>6</v>
      </c>
      <c r="AA133" s="103">
        <v>2</v>
      </c>
      <c r="AB133" s="104">
        <v>0</v>
      </c>
      <c r="AC133" s="105">
        <v>2</v>
      </c>
      <c r="AD133" s="104">
        <v>0</v>
      </c>
      <c r="AE133" s="104">
        <v>0</v>
      </c>
      <c r="AF133" s="105">
        <v>0</v>
      </c>
      <c r="AG133" s="105">
        <v>2</v>
      </c>
      <c r="AH133" s="45">
        <v>8</v>
      </c>
    </row>
    <row r="134" spans="1:34" x14ac:dyDescent="0.35">
      <c r="A134" t="s">
        <v>163</v>
      </c>
      <c r="B134" s="91">
        <v>0</v>
      </c>
      <c r="C134" s="92">
        <v>0</v>
      </c>
      <c r="D134" s="93">
        <v>0</v>
      </c>
      <c r="E134" s="94">
        <v>0</v>
      </c>
      <c r="F134" s="95">
        <v>0</v>
      </c>
      <c r="G134" s="96">
        <v>0</v>
      </c>
      <c r="H134" s="42">
        <v>0</v>
      </c>
      <c r="I134" s="43">
        <v>0</v>
      </c>
      <c r="J134" s="49">
        <v>0</v>
      </c>
      <c r="K134" s="43">
        <v>0</v>
      </c>
      <c r="L134" s="43">
        <v>0</v>
      </c>
      <c r="M134" s="49">
        <v>0</v>
      </c>
      <c r="N134" s="49">
        <v>0</v>
      </c>
      <c r="O134" s="91">
        <v>0</v>
      </c>
      <c r="P134" s="92">
        <v>2</v>
      </c>
      <c r="Q134" s="96">
        <v>2</v>
      </c>
      <c r="R134" s="92">
        <v>0</v>
      </c>
      <c r="S134" s="92">
        <v>0</v>
      </c>
      <c r="T134" s="96">
        <v>0</v>
      </c>
      <c r="U134" s="96">
        <v>2</v>
      </c>
      <c r="V134" s="42">
        <v>0</v>
      </c>
      <c r="W134" s="43">
        <v>0</v>
      </c>
      <c r="X134" s="49">
        <v>0</v>
      </c>
      <c r="Y134" s="49">
        <v>0</v>
      </c>
      <c r="Z134" s="96">
        <f t="shared" si="1"/>
        <v>2</v>
      </c>
      <c r="AA134" s="103">
        <v>4</v>
      </c>
      <c r="AB134" s="104">
        <v>0</v>
      </c>
      <c r="AC134" s="105">
        <v>4</v>
      </c>
      <c r="AD134" s="104">
        <v>0</v>
      </c>
      <c r="AE134" s="104">
        <v>0</v>
      </c>
      <c r="AF134" s="105">
        <v>0</v>
      </c>
      <c r="AG134" s="105">
        <v>4</v>
      </c>
      <c r="AH134" s="45">
        <v>6</v>
      </c>
    </row>
    <row r="135" spans="1:34" x14ac:dyDescent="0.35">
      <c r="A135" t="s">
        <v>164</v>
      </c>
      <c r="B135" s="91">
        <v>0</v>
      </c>
      <c r="C135" s="92">
        <v>2</v>
      </c>
      <c r="D135" s="93">
        <v>2</v>
      </c>
      <c r="E135" s="94">
        <v>0</v>
      </c>
      <c r="F135" s="95">
        <v>0</v>
      </c>
      <c r="G135" s="96">
        <v>2</v>
      </c>
      <c r="H135" s="42">
        <v>0</v>
      </c>
      <c r="I135" s="43">
        <v>0</v>
      </c>
      <c r="J135" s="49">
        <v>0</v>
      </c>
      <c r="K135" s="43">
        <v>0</v>
      </c>
      <c r="L135" s="43">
        <v>0</v>
      </c>
      <c r="M135" s="49">
        <v>0</v>
      </c>
      <c r="N135" s="49">
        <v>0</v>
      </c>
      <c r="O135" s="91">
        <v>0</v>
      </c>
      <c r="P135" s="92">
        <v>0</v>
      </c>
      <c r="Q135" s="96">
        <v>0</v>
      </c>
      <c r="R135" s="92">
        <v>0</v>
      </c>
      <c r="S135" s="92">
        <v>0</v>
      </c>
      <c r="T135" s="96">
        <v>0</v>
      </c>
      <c r="U135" s="96">
        <v>0</v>
      </c>
      <c r="V135" s="42">
        <v>0</v>
      </c>
      <c r="W135" s="43">
        <v>0</v>
      </c>
      <c r="X135" s="49">
        <v>0</v>
      </c>
      <c r="Y135" s="49">
        <v>0</v>
      </c>
      <c r="Z135" s="96">
        <f t="shared" si="1"/>
        <v>2</v>
      </c>
      <c r="AA135" s="103">
        <v>4</v>
      </c>
      <c r="AB135" s="104">
        <v>0</v>
      </c>
      <c r="AC135" s="105">
        <v>4</v>
      </c>
      <c r="AD135" s="104">
        <v>0</v>
      </c>
      <c r="AE135" s="104">
        <v>0</v>
      </c>
      <c r="AF135" s="105">
        <v>0</v>
      </c>
      <c r="AG135" s="105">
        <v>4</v>
      </c>
      <c r="AH135" s="45">
        <v>6</v>
      </c>
    </row>
    <row r="136" spans="1:34" x14ac:dyDescent="0.35">
      <c r="A136" t="s">
        <v>165</v>
      </c>
      <c r="B136" s="91">
        <v>1</v>
      </c>
      <c r="C136" s="92">
        <v>0</v>
      </c>
      <c r="D136" s="93">
        <v>1</v>
      </c>
      <c r="E136" s="94">
        <v>0</v>
      </c>
      <c r="F136" s="95">
        <v>0</v>
      </c>
      <c r="G136" s="96">
        <v>1</v>
      </c>
      <c r="H136" s="42">
        <v>0</v>
      </c>
      <c r="I136" s="43">
        <v>1</v>
      </c>
      <c r="J136" s="49">
        <v>1</v>
      </c>
      <c r="K136" s="43">
        <v>0</v>
      </c>
      <c r="L136" s="43">
        <v>0</v>
      </c>
      <c r="M136" s="49">
        <v>0</v>
      </c>
      <c r="N136" s="49">
        <v>1</v>
      </c>
      <c r="O136" s="91">
        <v>0</v>
      </c>
      <c r="P136" s="92">
        <v>0</v>
      </c>
      <c r="Q136" s="96">
        <v>0</v>
      </c>
      <c r="R136" s="92">
        <v>0</v>
      </c>
      <c r="S136" s="92">
        <v>0</v>
      </c>
      <c r="T136" s="96">
        <v>0</v>
      </c>
      <c r="U136" s="96">
        <v>0</v>
      </c>
      <c r="V136" s="42">
        <v>0</v>
      </c>
      <c r="W136" s="43">
        <v>0</v>
      </c>
      <c r="X136" s="49">
        <v>0</v>
      </c>
      <c r="Y136" s="49">
        <v>0</v>
      </c>
      <c r="Z136" s="96">
        <f t="shared" si="1"/>
        <v>2</v>
      </c>
      <c r="AA136" s="103">
        <v>7</v>
      </c>
      <c r="AB136" s="104">
        <v>0</v>
      </c>
      <c r="AC136" s="105">
        <v>7</v>
      </c>
      <c r="AD136" s="104">
        <v>0</v>
      </c>
      <c r="AE136" s="104">
        <v>0</v>
      </c>
      <c r="AF136" s="105">
        <v>0</v>
      </c>
      <c r="AG136" s="105">
        <v>7</v>
      </c>
      <c r="AH136" s="45">
        <v>9</v>
      </c>
    </row>
    <row r="137" spans="1:34" x14ac:dyDescent="0.35">
      <c r="A137" t="s">
        <v>166</v>
      </c>
      <c r="B137" s="91">
        <v>0</v>
      </c>
      <c r="C137" s="92">
        <v>0</v>
      </c>
      <c r="D137" s="93">
        <v>0</v>
      </c>
      <c r="E137" s="94">
        <v>0</v>
      </c>
      <c r="F137" s="95">
        <v>0</v>
      </c>
      <c r="G137" s="96">
        <v>0</v>
      </c>
      <c r="H137" s="42">
        <v>0</v>
      </c>
      <c r="I137" s="43">
        <v>0</v>
      </c>
      <c r="J137" s="49">
        <v>0</v>
      </c>
      <c r="K137" s="43">
        <v>1</v>
      </c>
      <c r="L137" s="43">
        <v>1</v>
      </c>
      <c r="M137" s="49">
        <v>2</v>
      </c>
      <c r="N137" s="49">
        <v>2</v>
      </c>
      <c r="O137" s="91">
        <v>0</v>
      </c>
      <c r="P137" s="92">
        <v>0</v>
      </c>
      <c r="Q137" s="96">
        <v>0</v>
      </c>
      <c r="R137" s="92">
        <v>0</v>
      </c>
      <c r="S137" s="92">
        <v>0</v>
      </c>
      <c r="T137" s="96">
        <v>0</v>
      </c>
      <c r="U137" s="96">
        <v>0</v>
      </c>
      <c r="V137" s="42">
        <v>0</v>
      </c>
      <c r="W137" s="43">
        <v>0</v>
      </c>
      <c r="X137" s="49">
        <v>0</v>
      </c>
      <c r="Y137" s="49">
        <v>0</v>
      </c>
      <c r="Z137" s="96">
        <f t="shared" si="1"/>
        <v>2</v>
      </c>
      <c r="AA137" s="103">
        <v>3</v>
      </c>
      <c r="AB137" s="104">
        <v>0</v>
      </c>
      <c r="AC137" s="105">
        <v>3</v>
      </c>
      <c r="AD137" s="104">
        <v>0</v>
      </c>
      <c r="AE137" s="104">
        <v>0</v>
      </c>
      <c r="AF137" s="105">
        <v>0</v>
      </c>
      <c r="AG137" s="105">
        <v>3</v>
      </c>
      <c r="AH137" s="45">
        <v>5</v>
      </c>
    </row>
    <row r="138" spans="1:34" x14ac:dyDescent="0.35">
      <c r="A138" t="s">
        <v>167</v>
      </c>
      <c r="B138" s="91">
        <v>0</v>
      </c>
      <c r="C138" s="92">
        <v>2</v>
      </c>
      <c r="D138" s="93">
        <v>2</v>
      </c>
      <c r="E138" s="94">
        <v>0</v>
      </c>
      <c r="F138" s="95">
        <v>0</v>
      </c>
      <c r="G138" s="96">
        <v>2</v>
      </c>
      <c r="H138" s="42">
        <v>0</v>
      </c>
      <c r="I138" s="43">
        <v>0</v>
      </c>
      <c r="J138" s="49">
        <v>0</v>
      </c>
      <c r="K138" s="43">
        <v>1</v>
      </c>
      <c r="L138" s="43">
        <v>2</v>
      </c>
      <c r="M138" s="49">
        <v>3</v>
      </c>
      <c r="N138" s="49">
        <v>3</v>
      </c>
      <c r="O138" s="91">
        <v>0</v>
      </c>
      <c r="P138" s="92">
        <v>0</v>
      </c>
      <c r="Q138" s="96">
        <v>0</v>
      </c>
      <c r="R138" s="92">
        <v>0</v>
      </c>
      <c r="S138" s="92">
        <v>0</v>
      </c>
      <c r="T138" s="96">
        <v>0</v>
      </c>
      <c r="U138" s="96">
        <v>0</v>
      </c>
      <c r="V138" s="42">
        <v>0</v>
      </c>
      <c r="W138" s="43">
        <v>1</v>
      </c>
      <c r="X138" s="49">
        <v>1</v>
      </c>
      <c r="Y138" s="49">
        <v>1</v>
      </c>
      <c r="Z138" s="96">
        <f t="shared" si="1"/>
        <v>6</v>
      </c>
      <c r="AA138" s="103">
        <v>6</v>
      </c>
      <c r="AB138" s="104">
        <v>1</v>
      </c>
      <c r="AC138" s="105">
        <v>7</v>
      </c>
      <c r="AD138" s="104">
        <v>1</v>
      </c>
      <c r="AE138" s="104">
        <v>0</v>
      </c>
      <c r="AF138" s="105">
        <v>1</v>
      </c>
      <c r="AG138" s="105">
        <v>9</v>
      </c>
      <c r="AH138" s="45">
        <v>15</v>
      </c>
    </row>
    <row r="139" spans="1:34" x14ac:dyDescent="0.35">
      <c r="A139" t="s">
        <v>168</v>
      </c>
      <c r="B139" s="91">
        <v>1</v>
      </c>
      <c r="C139" s="92">
        <v>1</v>
      </c>
      <c r="D139" s="93">
        <v>2</v>
      </c>
      <c r="E139" s="94">
        <v>0</v>
      </c>
      <c r="F139" s="95">
        <v>0</v>
      </c>
      <c r="G139" s="96">
        <v>2</v>
      </c>
      <c r="H139" s="42">
        <v>0</v>
      </c>
      <c r="I139" s="43">
        <v>0</v>
      </c>
      <c r="J139" s="49">
        <v>0</v>
      </c>
      <c r="K139" s="43">
        <v>0</v>
      </c>
      <c r="L139" s="43">
        <v>0</v>
      </c>
      <c r="M139" s="49">
        <v>0</v>
      </c>
      <c r="N139" s="49">
        <v>0</v>
      </c>
      <c r="O139" s="91">
        <v>0</v>
      </c>
      <c r="P139" s="92">
        <v>0</v>
      </c>
      <c r="Q139" s="96">
        <v>0</v>
      </c>
      <c r="R139" s="92">
        <v>0</v>
      </c>
      <c r="S139" s="92">
        <v>0</v>
      </c>
      <c r="T139" s="96">
        <v>0</v>
      </c>
      <c r="U139" s="96">
        <v>0</v>
      </c>
      <c r="V139" s="42">
        <v>0</v>
      </c>
      <c r="W139" s="43">
        <v>0</v>
      </c>
      <c r="X139" s="49">
        <v>0</v>
      </c>
      <c r="Y139" s="49">
        <v>0</v>
      </c>
      <c r="Z139" s="96">
        <f t="shared" ref="Z139:Z202" si="2">G139+N139+U139+Y139</f>
        <v>2</v>
      </c>
      <c r="AA139" s="103">
        <v>2</v>
      </c>
      <c r="AB139" s="104">
        <v>0</v>
      </c>
      <c r="AC139" s="105">
        <v>2</v>
      </c>
      <c r="AD139" s="104">
        <v>0</v>
      </c>
      <c r="AE139" s="104">
        <v>0</v>
      </c>
      <c r="AF139" s="105">
        <v>0</v>
      </c>
      <c r="AG139" s="105">
        <v>2</v>
      </c>
      <c r="AH139" s="45">
        <v>4</v>
      </c>
    </row>
    <row r="140" spans="1:34" x14ac:dyDescent="0.35">
      <c r="A140" t="s">
        <v>169</v>
      </c>
      <c r="B140" s="91">
        <v>0</v>
      </c>
      <c r="C140" s="92">
        <v>4</v>
      </c>
      <c r="D140" s="93">
        <v>4</v>
      </c>
      <c r="E140" s="94">
        <v>0</v>
      </c>
      <c r="F140" s="95">
        <v>0</v>
      </c>
      <c r="G140" s="96">
        <v>4</v>
      </c>
      <c r="H140" s="42">
        <v>0</v>
      </c>
      <c r="I140" s="43">
        <v>0</v>
      </c>
      <c r="J140" s="49">
        <v>0</v>
      </c>
      <c r="K140" s="43">
        <v>0</v>
      </c>
      <c r="L140" s="43">
        <v>0</v>
      </c>
      <c r="M140" s="49">
        <v>0</v>
      </c>
      <c r="N140" s="49">
        <v>0</v>
      </c>
      <c r="O140" s="91">
        <v>0</v>
      </c>
      <c r="P140" s="92">
        <v>0</v>
      </c>
      <c r="Q140" s="96">
        <v>0</v>
      </c>
      <c r="R140" s="92">
        <v>0</v>
      </c>
      <c r="S140" s="92">
        <v>0</v>
      </c>
      <c r="T140" s="96">
        <v>0</v>
      </c>
      <c r="U140" s="96">
        <v>0</v>
      </c>
      <c r="V140" s="42">
        <v>0</v>
      </c>
      <c r="W140" s="43">
        <v>0</v>
      </c>
      <c r="X140" s="49">
        <v>0</v>
      </c>
      <c r="Y140" s="49">
        <v>0</v>
      </c>
      <c r="Z140" s="96">
        <f t="shared" si="2"/>
        <v>4</v>
      </c>
      <c r="AA140" s="103">
        <v>4</v>
      </c>
      <c r="AB140" s="104">
        <v>3</v>
      </c>
      <c r="AC140" s="105">
        <v>7</v>
      </c>
      <c r="AD140" s="104">
        <v>0</v>
      </c>
      <c r="AE140" s="104">
        <v>0</v>
      </c>
      <c r="AF140" s="105">
        <v>0</v>
      </c>
      <c r="AG140" s="105">
        <v>7</v>
      </c>
      <c r="AH140" s="45">
        <v>11</v>
      </c>
    </row>
    <row r="141" spans="1:34" x14ac:dyDescent="0.35">
      <c r="A141" t="s">
        <v>170</v>
      </c>
      <c r="B141" s="91">
        <v>0</v>
      </c>
      <c r="C141" s="92">
        <v>1</v>
      </c>
      <c r="D141" s="93">
        <v>1</v>
      </c>
      <c r="E141" s="94">
        <v>0</v>
      </c>
      <c r="F141" s="95">
        <v>0</v>
      </c>
      <c r="G141" s="96">
        <v>1</v>
      </c>
      <c r="H141" s="42">
        <v>2</v>
      </c>
      <c r="I141" s="43">
        <v>1</v>
      </c>
      <c r="J141" s="49">
        <v>3</v>
      </c>
      <c r="K141" s="43">
        <v>0</v>
      </c>
      <c r="L141" s="43">
        <v>0</v>
      </c>
      <c r="M141" s="49">
        <v>0</v>
      </c>
      <c r="N141" s="49">
        <v>3</v>
      </c>
      <c r="O141" s="91">
        <v>1</v>
      </c>
      <c r="P141" s="92">
        <v>0</v>
      </c>
      <c r="Q141" s="96">
        <v>1</v>
      </c>
      <c r="R141" s="92">
        <v>0</v>
      </c>
      <c r="S141" s="92">
        <v>0</v>
      </c>
      <c r="T141" s="96">
        <v>0</v>
      </c>
      <c r="U141" s="96">
        <v>1</v>
      </c>
      <c r="V141" s="42">
        <v>1</v>
      </c>
      <c r="W141" s="43">
        <v>0</v>
      </c>
      <c r="X141" s="49">
        <v>1</v>
      </c>
      <c r="Y141" s="49">
        <v>1</v>
      </c>
      <c r="Z141" s="96">
        <f t="shared" si="2"/>
        <v>6</v>
      </c>
      <c r="AA141" s="103">
        <v>4</v>
      </c>
      <c r="AB141" s="104">
        <v>0</v>
      </c>
      <c r="AC141" s="105">
        <v>4</v>
      </c>
      <c r="AD141" s="104">
        <v>0</v>
      </c>
      <c r="AE141" s="104">
        <v>0</v>
      </c>
      <c r="AF141" s="105">
        <v>0</v>
      </c>
      <c r="AG141" s="105">
        <v>4</v>
      </c>
      <c r="AH141" s="45">
        <v>10</v>
      </c>
    </row>
    <row r="142" spans="1:34" x14ac:dyDescent="0.35">
      <c r="A142" t="s">
        <v>171</v>
      </c>
      <c r="B142" s="91">
        <v>0</v>
      </c>
      <c r="C142" s="92">
        <v>2</v>
      </c>
      <c r="D142" s="93">
        <v>2</v>
      </c>
      <c r="E142" s="94">
        <v>0</v>
      </c>
      <c r="F142" s="95">
        <v>0</v>
      </c>
      <c r="G142" s="96">
        <v>2</v>
      </c>
      <c r="H142" s="42">
        <v>0</v>
      </c>
      <c r="I142" s="43">
        <v>0</v>
      </c>
      <c r="J142" s="49">
        <v>0</v>
      </c>
      <c r="K142" s="43">
        <v>0</v>
      </c>
      <c r="L142" s="43">
        <v>0</v>
      </c>
      <c r="M142" s="49">
        <v>0</v>
      </c>
      <c r="N142" s="49">
        <v>0</v>
      </c>
      <c r="O142" s="91">
        <v>0</v>
      </c>
      <c r="P142" s="92">
        <v>0</v>
      </c>
      <c r="Q142" s="96">
        <v>0</v>
      </c>
      <c r="R142" s="92">
        <v>0</v>
      </c>
      <c r="S142" s="92">
        <v>0</v>
      </c>
      <c r="T142" s="96">
        <v>0</v>
      </c>
      <c r="U142" s="96">
        <v>0</v>
      </c>
      <c r="V142" s="42">
        <v>0</v>
      </c>
      <c r="W142" s="43">
        <v>0</v>
      </c>
      <c r="X142" s="49">
        <v>0</v>
      </c>
      <c r="Y142" s="49">
        <v>0</v>
      </c>
      <c r="Z142" s="96">
        <f t="shared" si="2"/>
        <v>2</v>
      </c>
      <c r="AA142" s="103">
        <v>3</v>
      </c>
      <c r="AB142" s="104">
        <v>1</v>
      </c>
      <c r="AC142" s="105">
        <v>4</v>
      </c>
      <c r="AD142" s="104">
        <v>0</v>
      </c>
      <c r="AE142" s="104">
        <v>0</v>
      </c>
      <c r="AF142" s="105">
        <v>0</v>
      </c>
      <c r="AG142" s="105">
        <v>4</v>
      </c>
      <c r="AH142" s="45">
        <v>6</v>
      </c>
    </row>
    <row r="143" spans="1:34" x14ac:dyDescent="0.35">
      <c r="A143" t="s">
        <v>172</v>
      </c>
      <c r="B143" s="91">
        <v>0</v>
      </c>
      <c r="C143" s="92">
        <v>2</v>
      </c>
      <c r="D143" s="93">
        <v>2</v>
      </c>
      <c r="E143" s="94">
        <v>0</v>
      </c>
      <c r="F143" s="95">
        <v>0</v>
      </c>
      <c r="G143" s="96">
        <v>2</v>
      </c>
      <c r="H143" s="42">
        <v>0</v>
      </c>
      <c r="I143" s="43">
        <v>0</v>
      </c>
      <c r="J143" s="49">
        <v>0</v>
      </c>
      <c r="K143" s="43">
        <v>1</v>
      </c>
      <c r="L143" s="43">
        <v>0</v>
      </c>
      <c r="M143" s="49">
        <v>1</v>
      </c>
      <c r="N143" s="49">
        <v>1</v>
      </c>
      <c r="O143" s="91">
        <v>0</v>
      </c>
      <c r="P143" s="92">
        <v>0</v>
      </c>
      <c r="Q143" s="96">
        <v>0</v>
      </c>
      <c r="R143" s="92">
        <v>0</v>
      </c>
      <c r="S143" s="92">
        <v>0</v>
      </c>
      <c r="T143" s="96">
        <v>0</v>
      </c>
      <c r="U143" s="96">
        <v>0</v>
      </c>
      <c r="V143" s="42">
        <v>0</v>
      </c>
      <c r="W143" s="43">
        <v>0</v>
      </c>
      <c r="X143" s="49">
        <v>0</v>
      </c>
      <c r="Y143" s="49">
        <v>0</v>
      </c>
      <c r="Z143" s="96">
        <f t="shared" si="2"/>
        <v>3</v>
      </c>
      <c r="AA143" s="103">
        <v>2</v>
      </c>
      <c r="AB143" s="104">
        <v>0</v>
      </c>
      <c r="AC143" s="105">
        <v>2</v>
      </c>
      <c r="AD143" s="104">
        <v>0</v>
      </c>
      <c r="AE143" s="104">
        <v>0</v>
      </c>
      <c r="AF143" s="105">
        <v>0</v>
      </c>
      <c r="AG143" s="105">
        <v>2</v>
      </c>
      <c r="AH143" s="45">
        <v>5</v>
      </c>
    </row>
    <row r="144" spans="1:34" x14ac:dyDescent="0.35">
      <c r="A144" t="s">
        <v>173</v>
      </c>
      <c r="B144" s="91">
        <v>0</v>
      </c>
      <c r="C144" s="92">
        <v>2</v>
      </c>
      <c r="D144" s="93">
        <v>2</v>
      </c>
      <c r="E144" s="94">
        <v>0</v>
      </c>
      <c r="F144" s="95">
        <v>0</v>
      </c>
      <c r="G144" s="96">
        <v>2</v>
      </c>
      <c r="H144" s="42">
        <v>0</v>
      </c>
      <c r="I144" s="43">
        <v>0</v>
      </c>
      <c r="J144" s="49">
        <v>0</v>
      </c>
      <c r="K144" s="43">
        <v>0</v>
      </c>
      <c r="L144" s="43">
        <v>0</v>
      </c>
      <c r="M144" s="49">
        <v>0</v>
      </c>
      <c r="N144" s="49">
        <v>0</v>
      </c>
      <c r="O144" s="91">
        <v>1</v>
      </c>
      <c r="P144" s="92">
        <v>0</v>
      </c>
      <c r="Q144" s="96">
        <v>1</v>
      </c>
      <c r="R144" s="92">
        <v>1</v>
      </c>
      <c r="S144" s="92">
        <v>0</v>
      </c>
      <c r="T144" s="96">
        <v>1</v>
      </c>
      <c r="U144" s="96">
        <v>2</v>
      </c>
      <c r="V144" s="42">
        <v>1</v>
      </c>
      <c r="W144" s="43">
        <v>0</v>
      </c>
      <c r="X144" s="49">
        <v>1</v>
      </c>
      <c r="Y144" s="49">
        <v>1</v>
      </c>
      <c r="Z144" s="96">
        <f t="shared" si="2"/>
        <v>5</v>
      </c>
      <c r="AA144" s="103">
        <v>3</v>
      </c>
      <c r="AB144" s="104">
        <v>1</v>
      </c>
      <c r="AC144" s="105">
        <v>4</v>
      </c>
      <c r="AD144" s="104">
        <v>0</v>
      </c>
      <c r="AE144" s="104">
        <v>0</v>
      </c>
      <c r="AF144" s="105">
        <v>0</v>
      </c>
      <c r="AG144" s="105">
        <v>4</v>
      </c>
      <c r="AH144" s="45">
        <v>9</v>
      </c>
    </row>
    <row r="145" spans="1:34" x14ac:dyDescent="0.35">
      <c r="A145" t="s">
        <v>174</v>
      </c>
      <c r="B145" s="91">
        <v>0</v>
      </c>
      <c r="C145" s="92">
        <v>3</v>
      </c>
      <c r="D145" s="93">
        <v>3</v>
      </c>
      <c r="E145" s="94">
        <v>0</v>
      </c>
      <c r="F145" s="95">
        <v>0</v>
      </c>
      <c r="G145" s="96">
        <v>3</v>
      </c>
      <c r="H145" s="42">
        <v>0</v>
      </c>
      <c r="I145" s="43">
        <v>0</v>
      </c>
      <c r="J145" s="49">
        <v>0</v>
      </c>
      <c r="K145" s="43">
        <v>0</v>
      </c>
      <c r="L145" s="43">
        <v>0</v>
      </c>
      <c r="M145" s="49">
        <v>0</v>
      </c>
      <c r="N145" s="49">
        <v>0</v>
      </c>
      <c r="O145" s="91">
        <v>0</v>
      </c>
      <c r="P145" s="92">
        <v>1</v>
      </c>
      <c r="Q145" s="96">
        <v>1</v>
      </c>
      <c r="R145" s="92">
        <v>0</v>
      </c>
      <c r="S145" s="92">
        <v>0</v>
      </c>
      <c r="T145" s="96">
        <v>0</v>
      </c>
      <c r="U145" s="96">
        <v>1</v>
      </c>
      <c r="V145" s="42">
        <v>0</v>
      </c>
      <c r="W145" s="43">
        <v>0</v>
      </c>
      <c r="X145" s="49">
        <v>0</v>
      </c>
      <c r="Y145" s="49">
        <v>0</v>
      </c>
      <c r="Z145" s="96">
        <f t="shared" si="2"/>
        <v>4</v>
      </c>
      <c r="AA145" s="103">
        <v>6</v>
      </c>
      <c r="AB145" s="104">
        <v>0</v>
      </c>
      <c r="AC145" s="105">
        <v>6</v>
      </c>
      <c r="AD145" s="104">
        <v>0</v>
      </c>
      <c r="AE145" s="104">
        <v>0</v>
      </c>
      <c r="AF145" s="105">
        <v>0</v>
      </c>
      <c r="AG145" s="105">
        <v>6</v>
      </c>
      <c r="AH145" s="45">
        <v>10</v>
      </c>
    </row>
    <row r="146" spans="1:34" x14ac:dyDescent="0.35">
      <c r="A146" t="s">
        <v>175</v>
      </c>
      <c r="B146" s="91">
        <v>0</v>
      </c>
      <c r="C146" s="92">
        <v>0</v>
      </c>
      <c r="D146" s="93">
        <v>0</v>
      </c>
      <c r="E146" s="94">
        <v>0</v>
      </c>
      <c r="F146" s="95">
        <v>0</v>
      </c>
      <c r="G146" s="96">
        <v>0</v>
      </c>
      <c r="H146" s="42">
        <v>1</v>
      </c>
      <c r="I146" s="43">
        <v>0</v>
      </c>
      <c r="J146" s="49">
        <v>1</v>
      </c>
      <c r="K146" s="43">
        <v>0</v>
      </c>
      <c r="L146" s="43">
        <v>0</v>
      </c>
      <c r="M146" s="49">
        <v>0</v>
      </c>
      <c r="N146" s="49">
        <v>1</v>
      </c>
      <c r="O146" s="91">
        <v>0</v>
      </c>
      <c r="P146" s="92">
        <v>0</v>
      </c>
      <c r="Q146" s="96">
        <v>0</v>
      </c>
      <c r="R146" s="92">
        <v>0</v>
      </c>
      <c r="S146" s="92">
        <v>0</v>
      </c>
      <c r="T146" s="96">
        <v>0</v>
      </c>
      <c r="U146" s="96">
        <v>0</v>
      </c>
      <c r="V146" s="42">
        <v>0</v>
      </c>
      <c r="W146" s="43">
        <v>0</v>
      </c>
      <c r="X146" s="49">
        <v>0</v>
      </c>
      <c r="Y146" s="49">
        <v>0</v>
      </c>
      <c r="Z146" s="96">
        <f t="shared" si="2"/>
        <v>1</v>
      </c>
      <c r="AA146" s="103">
        <v>2</v>
      </c>
      <c r="AB146" s="104">
        <v>0</v>
      </c>
      <c r="AC146" s="105">
        <v>2</v>
      </c>
      <c r="AD146" s="104">
        <v>1</v>
      </c>
      <c r="AE146" s="104">
        <v>0</v>
      </c>
      <c r="AF146" s="105">
        <v>1</v>
      </c>
      <c r="AG146" s="105">
        <v>3</v>
      </c>
      <c r="AH146" s="45">
        <v>4</v>
      </c>
    </row>
    <row r="147" spans="1:34" x14ac:dyDescent="0.35">
      <c r="A147" t="s">
        <v>176</v>
      </c>
      <c r="B147" s="91">
        <v>0</v>
      </c>
      <c r="C147" s="92">
        <v>0</v>
      </c>
      <c r="D147" s="93">
        <v>0</v>
      </c>
      <c r="E147" s="94">
        <v>0</v>
      </c>
      <c r="F147" s="95">
        <v>0</v>
      </c>
      <c r="G147" s="96">
        <v>0</v>
      </c>
      <c r="H147" s="42">
        <v>0</v>
      </c>
      <c r="I147" s="43">
        <v>0</v>
      </c>
      <c r="J147" s="49">
        <v>0</v>
      </c>
      <c r="K147" s="43">
        <v>0</v>
      </c>
      <c r="L147" s="43">
        <v>0</v>
      </c>
      <c r="M147" s="49">
        <v>0</v>
      </c>
      <c r="N147" s="49">
        <v>0</v>
      </c>
      <c r="O147" s="91">
        <v>0</v>
      </c>
      <c r="P147" s="92">
        <v>0</v>
      </c>
      <c r="Q147" s="96">
        <v>0</v>
      </c>
      <c r="R147" s="92">
        <v>0</v>
      </c>
      <c r="S147" s="92">
        <v>0</v>
      </c>
      <c r="T147" s="96">
        <v>0</v>
      </c>
      <c r="U147" s="96">
        <v>0</v>
      </c>
      <c r="V147" s="42">
        <v>1</v>
      </c>
      <c r="W147" s="43">
        <v>0</v>
      </c>
      <c r="X147" s="49">
        <v>1</v>
      </c>
      <c r="Y147" s="49">
        <v>1</v>
      </c>
      <c r="Z147" s="96">
        <f t="shared" si="2"/>
        <v>1</v>
      </c>
      <c r="AA147" s="103">
        <v>3</v>
      </c>
      <c r="AB147" s="104">
        <v>1</v>
      </c>
      <c r="AC147" s="105">
        <v>4</v>
      </c>
      <c r="AD147" s="104">
        <v>0</v>
      </c>
      <c r="AE147" s="104">
        <v>0</v>
      </c>
      <c r="AF147" s="105">
        <v>0</v>
      </c>
      <c r="AG147" s="105">
        <v>4</v>
      </c>
      <c r="AH147" s="45">
        <v>5</v>
      </c>
    </row>
    <row r="148" spans="1:34" x14ac:dyDescent="0.35">
      <c r="A148" t="s">
        <v>177</v>
      </c>
      <c r="B148" s="91">
        <v>0</v>
      </c>
      <c r="C148" s="92">
        <v>1</v>
      </c>
      <c r="D148" s="93">
        <v>1</v>
      </c>
      <c r="E148" s="94">
        <v>0</v>
      </c>
      <c r="F148" s="95">
        <v>0</v>
      </c>
      <c r="G148" s="96">
        <v>1</v>
      </c>
      <c r="H148" s="42">
        <v>0</v>
      </c>
      <c r="I148" s="43">
        <v>0</v>
      </c>
      <c r="J148" s="49">
        <v>0</v>
      </c>
      <c r="K148" s="43">
        <v>0</v>
      </c>
      <c r="L148" s="43">
        <v>1</v>
      </c>
      <c r="M148" s="49">
        <v>1</v>
      </c>
      <c r="N148" s="49">
        <v>1</v>
      </c>
      <c r="O148" s="91">
        <v>0</v>
      </c>
      <c r="P148" s="92">
        <v>0</v>
      </c>
      <c r="Q148" s="96">
        <v>0</v>
      </c>
      <c r="R148" s="92">
        <v>0</v>
      </c>
      <c r="S148" s="92">
        <v>0</v>
      </c>
      <c r="T148" s="96">
        <v>0</v>
      </c>
      <c r="U148" s="96">
        <v>0</v>
      </c>
      <c r="V148" s="42">
        <v>0</v>
      </c>
      <c r="W148" s="43">
        <v>0</v>
      </c>
      <c r="X148" s="49">
        <v>0</v>
      </c>
      <c r="Y148" s="49">
        <v>0</v>
      </c>
      <c r="Z148" s="96">
        <f t="shared" si="2"/>
        <v>2</v>
      </c>
      <c r="AA148" s="103">
        <v>2</v>
      </c>
      <c r="AB148" s="104">
        <v>0</v>
      </c>
      <c r="AC148" s="105">
        <v>2</v>
      </c>
      <c r="AD148" s="104">
        <v>0</v>
      </c>
      <c r="AE148" s="104">
        <v>1</v>
      </c>
      <c r="AF148" s="105">
        <v>1</v>
      </c>
      <c r="AG148" s="105">
        <v>3</v>
      </c>
      <c r="AH148" s="45">
        <v>5</v>
      </c>
    </row>
    <row r="149" spans="1:34" x14ac:dyDescent="0.35">
      <c r="A149" t="s">
        <v>178</v>
      </c>
      <c r="B149" s="91">
        <v>0</v>
      </c>
      <c r="C149" s="92">
        <v>1</v>
      </c>
      <c r="D149" s="93">
        <v>1</v>
      </c>
      <c r="E149" s="94">
        <v>0</v>
      </c>
      <c r="F149" s="95">
        <v>0</v>
      </c>
      <c r="G149" s="96">
        <v>1</v>
      </c>
      <c r="H149" s="42">
        <v>1</v>
      </c>
      <c r="I149" s="43">
        <v>0</v>
      </c>
      <c r="J149" s="49">
        <v>1</v>
      </c>
      <c r="K149" s="43">
        <v>0</v>
      </c>
      <c r="L149" s="43">
        <v>0</v>
      </c>
      <c r="M149" s="49">
        <v>0</v>
      </c>
      <c r="N149" s="49">
        <v>1</v>
      </c>
      <c r="O149" s="91">
        <v>1</v>
      </c>
      <c r="P149" s="92">
        <v>0</v>
      </c>
      <c r="Q149" s="96">
        <v>1</v>
      </c>
      <c r="R149" s="92">
        <v>0</v>
      </c>
      <c r="S149" s="92">
        <v>0</v>
      </c>
      <c r="T149" s="96">
        <v>0</v>
      </c>
      <c r="U149" s="96">
        <v>1</v>
      </c>
      <c r="V149" s="42">
        <v>0</v>
      </c>
      <c r="W149" s="43">
        <v>0</v>
      </c>
      <c r="X149" s="49">
        <v>0</v>
      </c>
      <c r="Y149" s="49">
        <v>0</v>
      </c>
      <c r="Z149" s="96">
        <f t="shared" si="2"/>
        <v>3</v>
      </c>
      <c r="AA149" s="103">
        <v>1</v>
      </c>
      <c r="AB149" s="104">
        <v>0</v>
      </c>
      <c r="AC149" s="105">
        <v>1</v>
      </c>
      <c r="AD149" s="104">
        <v>0</v>
      </c>
      <c r="AE149" s="104">
        <v>0</v>
      </c>
      <c r="AF149" s="105">
        <v>0</v>
      </c>
      <c r="AG149" s="105">
        <v>1</v>
      </c>
      <c r="AH149" s="45">
        <v>4</v>
      </c>
    </row>
    <row r="150" spans="1:34" x14ac:dyDescent="0.35">
      <c r="A150" t="s">
        <v>179</v>
      </c>
      <c r="B150" s="91">
        <v>0</v>
      </c>
      <c r="C150" s="92">
        <v>1</v>
      </c>
      <c r="D150" s="93">
        <v>1</v>
      </c>
      <c r="E150" s="94">
        <v>0</v>
      </c>
      <c r="F150" s="95">
        <v>0</v>
      </c>
      <c r="G150" s="96">
        <v>1</v>
      </c>
      <c r="H150" s="42">
        <v>0</v>
      </c>
      <c r="I150" s="43">
        <v>1</v>
      </c>
      <c r="J150" s="49">
        <v>1</v>
      </c>
      <c r="K150" s="43">
        <v>1</v>
      </c>
      <c r="L150" s="43">
        <v>1</v>
      </c>
      <c r="M150" s="49">
        <v>2</v>
      </c>
      <c r="N150" s="49">
        <v>3</v>
      </c>
      <c r="O150" s="91">
        <v>0</v>
      </c>
      <c r="P150" s="92">
        <v>0</v>
      </c>
      <c r="Q150" s="96">
        <v>0</v>
      </c>
      <c r="R150" s="92">
        <v>0</v>
      </c>
      <c r="S150" s="92">
        <v>0</v>
      </c>
      <c r="T150" s="96">
        <v>0</v>
      </c>
      <c r="U150" s="96">
        <v>0</v>
      </c>
      <c r="V150" s="42">
        <v>0</v>
      </c>
      <c r="W150" s="43">
        <v>0</v>
      </c>
      <c r="X150" s="49">
        <v>0</v>
      </c>
      <c r="Y150" s="49">
        <v>0</v>
      </c>
      <c r="Z150" s="96">
        <f t="shared" si="2"/>
        <v>4</v>
      </c>
      <c r="AA150" s="103">
        <v>1</v>
      </c>
      <c r="AB150" s="104">
        <v>0</v>
      </c>
      <c r="AC150" s="105">
        <v>1</v>
      </c>
      <c r="AD150" s="104">
        <v>0</v>
      </c>
      <c r="AE150" s="104">
        <v>0</v>
      </c>
      <c r="AF150" s="105">
        <v>0</v>
      </c>
      <c r="AG150" s="105">
        <v>1</v>
      </c>
      <c r="AH150" s="45">
        <v>5</v>
      </c>
    </row>
    <row r="151" spans="1:34" x14ac:dyDescent="0.35">
      <c r="A151" t="s">
        <v>180</v>
      </c>
      <c r="B151" s="91">
        <v>1</v>
      </c>
      <c r="C151" s="92">
        <v>1</v>
      </c>
      <c r="D151" s="93">
        <v>2</v>
      </c>
      <c r="E151" s="94">
        <v>0</v>
      </c>
      <c r="F151" s="95">
        <v>0</v>
      </c>
      <c r="G151" s="96">
        <v>2</v>
      </c>
      <c r="H151" s="42">
        <v>0</v>
      </c>
      <c r="I151" s="43">
        <v>2</v>
      </c>
      <c r="J151" s="49">
        <v>2</v>
      </c>
      <c r="K151" s="43">
        <v>0</v>
      </c>
      <c r="L151" s="43">
        <v>0</v>
      </c>
      <c r="M151" s="49">
        <v>0</v>
      </c>
      <c r="N151" s="49">
        <v>2</v>
      </c>
      <c r="O151" s="91">
        <v>0</v>
      </c>
      <c r="P151" s="92">
        <v>0</v>
      </c>
      <c r="Q151" s="96">
        <v>0</v>
      </c>
      <c r="R151" s="92">
        <v>0</v>
      </c>
      <c r="S151" s="92">
        <v>0</v>
      </c>
      <c r="T151" s="96">
        <v>0</v>
      </c>
      <c r="U151" s="96">
        <v>0</v>
      </c>
      <c r="V151" s="42">
        <v>0</v>
      </c>
      <c r="W151" s="43">
        <v>0</v>
      </c>
      <c r="X151" s="49">
        <v>0</v>
      </c>
      <c r="Y151" s="49">
        <v>0</v>
      </c>
      <c r="Z151" s="96">
        <f t="shared" si="2"/>
        <v>4</v>
      </c>
      <c r="AA151" s="103">
        <v>4</v>
      </c>
      <c r="AB151" s="104">
        <v>1</v>
      </c>
      <c r="AC151" s="105">
        <v>5</v>
      </c>
      <c r="AD151" s="104">
        <v>0</v>
      </c>
      <c r="AE151" s="104">
        <v>0</v>
      </c>
      <c r="AF151" s="105">
        <v>0</v>
      </c>
      <c r="AG151" s="105">
        <v>5</v>
      </c>
      <c r="AH151" s="45">
        <v>9</v>
      </c>
    </row>
    <row r="152" spans="1:34" x14ac:dyDescent="0.35">
      <c r="A152" t="s">
        <v>181</v>
      </c>
      <c r="B152" s="91">
        <v>0</v>
      </c>
      <c r="C152" s="92">
        <v>0</v>
      </c>
      <c r="D152" s="93">
        <v>0</v>
      </c>
      <c r="E152" s="94">
        <v>0</v>
      </c>
      <c r="F152" s="95">
        <v>0</v>
      </c>
      <c r="G152" s="96">
        <v>0</v>
      </c>
      <c r="H152" s="42">
        <v>0</v>
      </c>
      <c r="I152" s="43">
        <v>0</v>
      </c>
      <c r="J152" s="49">
        <v>0</v>
      </c>
      <c r="K152" s="43">
        <v>0</v>
      </c>
      <c r="L152" s="43">
        <v>1</v>
      </c>
      <c r="M152" s="49">
        <v>1</v>
      </c>
      <c r="N152" s="49">
        <v>1</v>
      </c>
      <c r="O152" s="91">
        <v>0</v>
      </c>
      <c r="P152" s="92">
        <v>0</v>
      </c>
      <c r="Q152" s="96">
        <v>0</v>
      </c>
      <c r="R152" s="92">
        <v>0</v>
      </c>
      <c r="S152" s="92">
        <v>0</v>
      </c>
      <c r="T152" s="96">
        <v>0</v>
      </c>
      <c r="U152" s="96">
        <v>0</v>
      </c>
      <c r="V152" s="42">
        <v>0</v>
      </c>
      <c r="W152" s="43">
        <v>0</v>
      </c>
      <c r="X152" s="49">
        <v>0</v>
      </c>
      <c r="Y152" s="49">
        <v>0</v>
      </c>
      <c r="Z152" s="96">
        <f t="shared" si="2"/>
        <v>1</v>
      </c>
      <c r="AA152" s="103">
        <v>4</v>
      </c>
      <c r="AB152" s="104">
        <v>0</v>
      </c>
      <c r="AC152" s="105">
        <v>4</v>
      </c>
      <c r="AD152" s="104">
        <v>0</v>
      </c>
      <c r="AE152" s="104">
        <v>0</v>
      </c>
      <c r="AF152" s="105">
        <v>0</v>
      </c>
      <c r="AG152" s="105">
        <v>4</v>
      </c>
      <c r="AH152" s="45">
        <v>5</v>
      </c>
    </row>
    <row r="153" spans="1:34" x14ac:dyDescent="0.35">
      <c r="A153" t="s">
        <v>182</v>
      </c>
      <c r="B153" s="91">
        <v>0</v>
      </c>
      <c r="C153" s="92">
        <v>0</v>
      </c>
      <c r="D153" s="93">
        <v>0</v>
      </c>
      <c r="E153" s="94">
        <v>0</v>
      </c>
      <c r="F153" s="95">
        <v>0</v>
      </c>
      <c r="G153" s="96">
        <v>0</v>
      </c>
      <c r="H153" s="42">
        <v>0</v>
      </c>
      <c r="I153" s="43">
        <v>0</v>
      </c>
      <c r="J153" s="49">
        <v>0</v>
      </c>
      <c r="K153" s="43">
        <v>0</v>
      </c>
      <c r="L153" s="43">
        <v>0</v>
      </c>
      <c r="M153" s="49">
        <v>0</v>
      </c>
      <c r="N153" s="49">
        <v>0</v>
      </c>
      <c r="O153" s="91">
        <v>0</v>
      </c>
      <c r="P153" s="92">
        <v>0</v>
      </c>
      <c r="Q153" s="96">
        <v>0</v>
      </c>
      <c r="R153" s="92">
        <v>0</v>
      </c>
      <c r="S153" s="92">
        <v>0</v>
      </c>
      <c r="T153" s="96">
        <v>0</v>
      </c>
      <c r="U153" s="96">
        <v>0</v>
      </c>
      <c r="V153" s="42">
        <v>0</v>
      </c>
      <c r="W153" s="43">
        <v>0</v>
      </c>
      <c r="X153" s="49">
        <v>0</v>
      </c>
      <c r="Y153" s="49">
        <v>0</v>
      </c>
      <c r="Z153" s="96">
        <f t="shared" si="2"/>
        <v>0</v>
      </c>
      <c r="AA153" s="103">
        <v>6</v>
      </c>
      <c r="AB153" s="104">
        <v>0</v>
      </c>
      <c r="AC153" s="105">
        <v>6</v>
      </c>
      <c r="AD153" s="104">
        <v>0</v>
      </c>
      <c r="AE153" s="104">
        <v>0</v>
      </c>
      <c r="AF153" s="105">
        <v>0</v>
      </c>
      <c r="AG153" s="105">
        <v>6</v>
      </c>
      <c r="AH153" s="45">
        <v>6</v>
      </c>
    </row>
    <row r="154" spans="1:34" x14ac:dyDescent="0.35">
      <c r="A154" t="s">
        <v>183</v>
      </c>
      <c r="B154" s="91">
        <v>2</v>
      </c>
      <c r="C154" s="92">
        <v>0</v>
      </c>
      <c r="D154" s="93">
        <v>2</v>
      </c>
      <c r="E154" s="94">
        <v>0</v>
      </c>
      <c r="F154" s="95">
        <v>0</v>
      </c>
      <c r="G154" s="96">
        <v>2</v>
      </c>
      <c r="H154" s="42">
        <v>1</v>
      </c>
      <c r="I154" s="43">
        <v>0</v>
      </c>
      <c r="J154" s="49">
        <v>1</v>
      </c>
      <c r="K154" s="43">
        <v>0</v>
      </c>
      <c r="L154" s="43">
        <v>0</v>
      </c>
      <c r="M154" s="49">
        <v>0</v>
      </c>
      <c r="N154" s="49">
        <v>1</v>
      </c>
      <c r="O154" s="91">
        <v>0</v>
      </c>
      <c r="P154" s="92">
        <v>0</v>
      </c>
      <c r="Q154" s="96">
        <v>0</v>
      </c>
      <c r="R154" s="92">
        <v>0</v>
      </c>
      <c r="S154" s="92">
        <v>0</v>
      </c>
      <c r="T154" s="96">
        <v>0</v>
      </c>
      <c r="U154" s="96">
        <v>0</v>
      </c>
      <c r="V154" s="42">
        <v>0</v>
      </c>
      <c r="W154" s="43">
        <v>0</v>
      </c>
      <c r="X154" s="49">
        <v>0</v>
      </c>
      <c r="Y154" s="49">
        <v>0</v>
      </c>
      <c r="Z154" s="96">
        <f t="shared" si="2"/>
        <v>3</v>
      </c>
      <c r="AA154" s="103">
        <v>1</v>
      </c>
      <c r="AB154" s="104">
        <v>0</v>
      </c>
      <c r="AC154" s="105">
        <v>1</v>
      </c>
      <c r="AD154" s="104">
        <v>0</v>
      </c>
      <c r="AE154" s="104">
        <v>0</v>
      </c>
      <c r="AF154" s="105">
        <v>0</v>
      </c>
      <c r="AG154" s="105">
        <v>1</v>
      </c>
      <c r="AH154" s="45">
        <v>4</v>
      </c>
    </row>
    <row r="155" spans="1:34" x14ac:dyDescent="0.35">
      <c r="A155" t="s">
        <v>184</v>
      </c>
      <c r="B155" s="91">
        <v>0</v>
      </c>
      <c r="C155" s="92">
        <v>1</v>
      </c>
      <c r="D155" s="93">
        <v>1</v>
      </c>
      <c r="E155" s="94">
        <v>0</v>
      </c>
      <c r="F155" s="95">
        <v>0</v>
      </c>
      <c r="G155" s="96">
        <v>1</v>
      </c>
      <c r="H155" s="42">
        <v>0</v>
      </c>
      <c r="I155" s="43">
        <v>0</v>
      </c>
      <c r="J155" s="49">
        <v>0</v>
      </c>
      <c r="K155" s="43">
        <v>0</v>
      </c>
      <c r="L155" s="43">
        <v>0</v>
      </c>
      <c r="M155" s="49">
        <v>0</v>
      </c>
      <c r="N155" s="49">
        <v>0</v>
      </c>
      <c r="O155" s="91">
        <v>0</v>
      </c>
      <c r="P155" s="92">
        <v>0</v>
      </c>
      <c r="Q155" s="96">
        <v>0</v>
      </c>
      <c r="R155" s="92">
        <v>0</v>
      </c>
      <c r="S155" s="92">
        <v>0</v>
      </c>
      <c r="T155" s="96">
        <v>0</v>
      </c>
      <c r="U155" s="96">
        <v>0</v>
      </c>
      <c r="V155" s="42">
        <v>0</v>
      </c>
      <c r="W155" s="43">
        <v>0</v>
      </c>
      <c r="X155" s="49">
        <v>0</v>
      </c>
      <c r="Y155" s="49">
        <v>0</v>
      </c>
      <c r="Z155" s="96">
        <f t="shared" si="2"/>
        <v>1</v>
      </c>
      <c r="AA155" s="103">
        <v>1</v>
      </c>
      <c r="AB155" s="104">
        <v>0</v>
      </c>
      <c r="AC155" s="105">
        <v>1</v>
      </c>
      <c r="AD155" s="104">
        <v>0</v>
      </c>
      <c r="AE155" s="104">
        <v>0</v>
      </c>
      <c r="AF155" s="105">
        <v>0</v>
      </c>
      <c r="AG155" s="105">
        <v>1</v>
      </c>
      <c r="AH155" s="45">
        <v>2</v>
      </c>
    </row>
    <row r="156" spans="1:34" x14ac:dyDescent="0.35">
      <c r="A156" t="s">
        <v>185</v>
      </c>
      <c r="B156" s="91">
        <v>0</v>
      </c>
      <c r="C156" s="92">
        <v>0</v>
      </c>
      <c r="D156" s="93">
        <v>0</v>
      </c>
      <c r="E156" s="94">
        <v>0</v>
      </c>
      <c r="F156" s="95">
        <v>0</v>
      </c>
      <c r="G156" s="96">
        <v>0</v>
      </c>
      <c r="H156" s="42">
        <v>1</v>
      </c>
      <c r="I156" s="43">
        <v>0</v>
      </c>
      <c r="J156" s="49">
        <v>1</v>
      </c>
      <c r="K156" s="43">
        <v>1</v>
      </c>
      <c r="L156" s="43">
        <v>0</v>
      </c>
      <c r="M156" s="49">
        <v>1</v>
      </c>
      <c r="N156" s="49">
        <v>2</v>
      </c>
      <c r="O156" s="91">
        <v>2</v>
      </c>
      <c r="P156" s="92">
        <v>0</v>
      </c>
      <c r="Q156" s="96">
        <v>2</v>
      </c>
      <c r="R156" s="92">
        <v>0</v>
      </c>
      <c r="S156" s="92">
        <v>0</v>
      </c>
      <c r="T156" s="96">
        <v>0</v>
      </c>
      <c r="U156" s="96">
        <v>2</v>
      </c>
      <c r="V156" s="42">
        <v>0</v>
      </c>
      <c r="W156" s="43">
        <v>0</v>
      </c>
      <c r="X156" s="49">
        <v>0</v>
      </c>
      <c r="Y156" s="49">
        <v>0</v>
      </c>
      <c r="Z156" s="96">
        <f t="shared" si="2"/>
        <v>4</v>
      </c>
      <c r="AA156" s="103">
        <v>4</v>
      </c>
      <c r="AB156" s="104">
        <v>1</v>
      </c>
      <c r="AC156" s="105">
        <v>5</v>
      </c>
      <c r="AD156" s="104">
        <v>0</v>
      </c>
      <c r="AE156" s="104">
        <v>0</v>
      </c>
      <c r="AF156" s="105">
        <v>0</v>
      </c>
      <c r="AG156" s="105">
        <v>5</v>
      </c>
      <c r="AH156" s="45">
        <v>9</v>
      </c>
    </row>
    <row r="157" spans="1:34" x14ac:dyDescent="0.35">
      <c r="A157" t="s">
        <v>186</v>
      </c>
      <c r="B157" s="91">
        <v>0</v>
      </c>
      <c r="C157" s="92">
        <v>2</v>
      </c>
      <c r="D157" s="93">
        <v>2</v>
      </c>
      <c r="E157" s="94">
        <v>0</v>
      </c>
      <c r="F157" s="95">
        <v>0</v>
      </c>
      <c r="G157" s="96">
        <v>2</v>
      </c>
      <c r="H157" s="42">
        <v>0</v>
      </c>
      <c r="I157" s="43">
        <v>1</v>
      </c>
      <c r="J157" s="49">
        <v>1</v>
      </c>
      <c r="K157" s="43">
        <v>0</v>
      </c>
      <c r="L157" s="43">
        <v>0</v>
      </c>
      <c r="M157" s="49">
        <v>0</v>
      </c>
      <c r="N157" s="49">
        <v>1</v>
      </c>
      <c r="O157" s="91">
        <v>0</v>
      </c>
      <c r="P157" s="92">
        <v>0</v>
      </c>
      <c r="Q157" s="96">
        <v>0</v>
      </c>
      <c r="R157" s="92">
        <v>0</v>
      </c>
      <c r="S157" s="92">
        <v>0</v>
      </c>
      <c r="T157" s="96">
        <v>0</v>
      </c>
      <c r="U157" s="96">
        <v>0</v>
      </c>
      <c r="V157" s="42">
        <v>0</v>
      </c>
      <c r="W157" s="43">
        <v>0</v>
      </c>
      <c r="X157" s="49">
        <v>0</v>
      </c>
      <c r="Y157" s="49">
        <v>0</v>
      </c>
      <c r="Z157" s="96">
        <f t="shared" si="2"/>
        <v>3</v>
      </c>
      <c r="AA157" s="103">
        <v>3</v>
      </c>
      <c r="AB157" s="104">
        <v>0</v>
      </c>
      <c r="AC157" s="105">
        <v>3</v>
      </c>
      <c r="AD157" s="104">
        <v>0</v>
      </c>
      <c r="AE157" s="104">
        <v>0</v>
      </c>
      <c r="AF157" s="105">
        <v>0</v>
      </c>
      <c r="AG157" s="105">
        <v>3</v>
      </c>
      <c r="AH157" s="45">
        <v>6</v>
      </c>
    </row>
    <row r="158" spans="1:34" x14ac:dyDescent="0.35">
      <c r="A158" t="s">
        <v>187</v>
      </c>
      <c r="B158" s="91">
        <v>0</v>
      </c>
      <c r="C158" s="92">
        <v>0</v>
      </c>
      <c r="D158" s="93">
        <v>0</v>
      </c>
      <c r="E158" s="94">
        <v>0</v>
      </c>
      <c r="F158" s="95">
        <v>0</v>
      </c>
      <c r="G158" s="96">
        <v>0</v>
      </c>
      <c r="H158" s="42">
        <v>0</v>
      </c>
      <c r="I158" s="43">
        <v>0</v>
      </c>
      <c r="J158" s="49">
        <v>0</v>
      </c>
      <c r="K158" s="43">
        <v>0</v>
      </c>
      <c r="L158" s="43">
        <v>0</v>
      </c>
      <c r="M158" s="49">
        <v>0</v>
      </c>
      <c r="N158" s="49">
        <v>0</v>
      </c>
      <c r="O158" s="91">
        <v>0</v>
      </c>
      <c r="P158" s="92">
        <v>0</v>
      </c>
      <c r="Q158" s="96">
        <v>0</v>
      </c>
      <c r="R158" s="92">
        <v>0</v>
      </c>
      <c r="S158" s="92">
        <v>0</v>
      </c>
      <c r="T158" s="96">
        <v>0</v>
      </c>
      <c r="U158" s="96">
        <v>0</v>
      </c>
      <c r="V158" s="42">
        <v>0</v>
      </c>
      <c r="W158" s="43">
        <v>0</v>
      </c>
      <c r="X158" s="49">
        <v>0</v>
      </c>
      <c r="Y158" s="49">
        <v>0</v>
      </c>
      <c r="Z158" s="96">
        <f t="shared" si="2"/>
        <v>0</v>
      </c>
      <c r="AA158" s="103">
        <v>2</v>
      </c>
      <c r="AB158" s="104">
        <v>0</v>
      </c>
      <c r="AC158" s="105">
        <v>2</v>
      </c>
      <c r="AD158" s="104">
        <v>0</v>
      </c>
      <c r="AE158" s="104">
        <v>0</v>
      </c>
      <c r="AF158" s="105">
        <v>0</v>
      </c>
      <c r="AG158" s="105">
        <v>2</v>
      </c>
      <c r="AH158" s="45">
        <v>2</v>
      </c>
    </row>
    <row r="159" spans="1:34" x14ac:dyDescent="0.35">
      <c r="A159" t="s">
        <v>188</v>
      </c>
      <c r="B159" s="91">
        <v>1</v>
      </c>
      <c r="C159" s="92">
        <v>0</v>
      </c>
      <c r="D159" s="93">
        <v>1</v>
      </c>
      <c r="E159" s="94">
        <v>0</v>
      </c>
      <c r="F159" s="95">
        <v>0</v>
      </c>
      <c r="G159" s="96">
        <v>1</v>
      </c>
      <c r="H159" s="42">
        <v>0</v>
      </c>
      <c r="I159" s="43">
        <v>0</v>
      </c>
      <c r="J159" s="49">
        <v>0</v>
      </c>
      <c r="K159" s="43">
        <v>1</v>
      </c>
      <c r="L159" s="43">
        <v>0</v>
      </c>
      <c r="M159" s="49">
        <v>1</v>
      </c>
      <c r="N159" s="49">
        <v>1</v>
      </c>
      <c r="O159" s="91">
        <v>0</v>
      </c>
      <c r="P159" s="92">
        <v>0</v>
      </c>
      <c r="Q159" s="96">
        <v>0</v>
      </c>
      <c r="R159" s="92">
        <v>0</v>
      </c>
      <c r="S159" s="92">
        <v>0</v>
      </c>
      <c r="T159" s="96">
        <v>0</v>
      </c>
      <c r="U159" s="96">
        <v>0</v>
      </c>
      <c r="V159" s="42">
        <v>0</v>
      </c>
      <c r="W159" s="43">
        <v>0</v>
      </c>
      <c r="X159" s="49">
        <v>0</v>
      </c>
      <c r="Y159" s="49">
        <v>0</v>
      </c>
      <c r="Z159" s="96">
        <f t="shared" si="2"/>
        <v>2</v>
      </c>
      <c r="AA159" s="103">
        <v>1</v>
      </c>
      <c r="AB159" s="104">
        <v>0</v>
      </c>
      <c r="AC159" s="105">
        <v>1</v>
      </c>
      <c r="AD159" s="104">
        <v>0</v>
      </c>
      <c r="AE159" s="104">
        <v>0</v>
      </c>
      <c r="AF159" s="105">
        <v>0</v>
      </c>
      <c r="AG159" s="105">
        <v>1</v>
      </c>
      <c r="AH159" s="45">
        <v>3</v>
      </c>
    </row>
    <row r="160" spans="1:34" x14ac:dyDescent="0.35">
      <c r="A160" t="s">
        <v>189</v>
      </c>
      <c r="B160" s="91">
        <v>0</v>
      </c>
      <c r="C160" s="92">
        <v>0</v>
      </c>
      <c r="D160" s="93">
        <v>0</v>
      </c>
      <c r="E160" s="94">
        <v>0</v>
      </c>
      <c r="F160" s="95">
        <v>0</v>
      </c>
      <c r="G160" s="96">
        <v>0</v>
      </c>
      <c r="H160" s="42">
        <v>1</v>
      </c>
      <c r="I160" s="43">
        <v>0</v>
      </c>
      <c r="J160" s="49">
        <v>1</v>
      </c>
      <c r="K160" s="43">
        <v>0</v>
      </c>
      <c r="L160" s="43">
        <v>0</v>
      </c>
      <c r="M160" s="49">
        <v>0</v>
      </c>
      <c r="N160" s="49">
        <v>1</v>
      </c>
      <c r="O160" s="91">
        <v>0</v>
      </c>
      <c r="P160" s="92">
        <v>0</v>
      </c>
      <c r="Q160" s="96">
        <v>0</v>
      </c>
      <c r="R160" s="92">
        <v>0</v>
      </c>
      <c r="S160" s="92">
        <v>0</v>
      </c>
      <c r="T160" s="96">
        <v>0</v>
      </c>
      <c r="U160" s="96">
        <v>0</v>
      </c>
      <c r="V160" s="42">
        <v>0</v>
      </c>
      <c r="W160" s="43">
        <v>0</v>
      </c>
      <c r="X160" s="49">
        <v>0</v>
      </c>
      <c r="Y160" s="49">
        <v>0</v>
      </c>
      <c r="Z160" s="96">
        <f t="shared" si="2"/>
        <v>1</v>
      </c>
      <c r="AA160" s="103">
        <v>4</v>
      </c>
      <c r="AB160" s="104">
        <v>0</v>
      </c>
      <c r="AC160" s="105">
        <v>4</v>
      </c>
      <c r="AD160" s="104">
        <v>0</v>
      </c>
      <c r="AE160" s="104">
        <v>0</v>
      </c>
      <c r="AF160" s="105">
        <v>0</v>
      </c>
      <c r="AG160" s="105">
        <v>4</v>
      </c>
      <c r="AH160" s="45">
        <v>5</v>
      </c>
    </row>
    <row r="161" spans="1:34" x14ac:dyDescent="0.35">
      <c r="A161" t="s">
        <v>190</v>
      </c>
      <c r="B161" s="91">
        <v>0</v>
      </c>
      <c r="C161" s="92">
        <v>2</v>
      </c>
      <c r="D161" s="93">
        <v>2</v>
      </c>
      <c r="E161" s="94">
        <v>0</v>
      </c>
      <c r="F161" s="95">
        <v>0</v>
      </c>
      <c r="G161" s="96">
        <v>2</v>
      </c>
      <c r="H161" s="42">
        <v>0</v>
      </c>
      <c r="I161" s="43">
        <v>1</v>
      </c>
      <c r="J161" s="49">
        <v>1</v>
      </c>
      <c r="K161" s="43">
        <v>0</v>
      </c>
      <c r="L161" s="43">
        <v>0</v>
      </c>
      <c r="M161" s="49">
        <v>0</v>
      </c>
      <c r="N161" s="49">
        <v>1</v>
      </c>
      <c r="O161" s="91">
        <v>0</v>
      </c>
      <c r="P161" s="92">
        <v>0</v>
      </c>
      <c r="Q161" s="96">
        <v>0</v>
      </c>
      <c r="R161" s="92">
        <v>0</v>
      </c>
      <c r="S161" s="92">
        <v>0</v>
      </c>
      <c r="T161" s="96">
        <v>0</v>
      </c>
      <c r="U161" s="96">
        <v>0</v>
      </c>
      <c r="V161" s="42">
        <v>0</v>
      </c>
      <c r="W161" s="43">
        <v>0</v>
      </c>
      <c r="X161" s="49">
        <v>0</v>
      </c>
      <c r="Y161" s="49">
        <v>0</v>
      </c>
      <c r="Z161" s="96">
        <f t="shared" si="2"/>
        <v>3</v>
      </c>
      <c r="AA161" s="103">
        <v>0</v>
      </c>
      <c r="AB161" s="104">
        <v>2</v>
      </c>
      <c r="AC161" s="105">
        <v>2</v>
      </c>
      <c r="AD161" s="104">
        <v>1</v>
      </c>
      <c r="AE161" s="104">
        <v>0</v>
      </c>
      <c r="AF161" s="105">
        <v>1</v>
      </c>
      <c r="AG161" s="105">
        <v>3</v>
      </c>
      <c r="AH161" s="45">
        <v>6</v>
      </c>
    </row>
    <row r="162" spans="1:34" x14ac:dyDescent="0.35">
      <c r="A162" t="s">
        <v>191</v>
      </c>
      <c r="B162" s="91">
        <v>1</v>
      </c>
      <c r="C162" s="92">
        <v>3</v>
      </c>
      <c r="D162" s="93">
        <v>4</v>
      </c>
      <c r="E162" s="94">
        <v>0</v>
      </c>
      <c r="F162" s="95">
        <v>0</v>
      </c>
      <c r="G162" s="96">
        <v>4</v>
      </c>
      <c r="H162" s="42">
        <v>0</v>
      </c>
      <c r="I162" s="43">
        <v>0</v>
      </c>
      <c r="J162" s="49">
        <v>0</v>
      </c>
      <c r="K162" s="43">
        <v>0</v>
      </c>
      <c r="L162" s="43">
        <v>1</v>
      </c>
      <c r="M162" s="49">
        <v>1</v>
      </c>
      <c r="N162" s="49">
        <v>1</v>
      </c>
      <c r="O162" s="91">
        <v>1</v>
      </c>
      <c r="P162" s="92">
        <v>0</v>
      </c>
      <c r="Q162" s="96">
        <v>1</v>
      </c>
      <c r="R162" s="92">
        <v>0</v>
      </c>
      <c r="S162" s="92">
        <v>0</v>
      </c>
      <c r="T162" s="96">
        <v>0</v>
      </c>
      <c r="U162" s="96">
        <v>1</v>
      </c>
      <c r="V162" s="42">
        <v>0</v>
      </c>
      <c r="W162" s="43">
        <v>0</v>
      </c>
      <c r="X162" s="49">
        <v>0</v>
      </c>
      <c r="Y162" s="49">
        <v>0</v>
      </c>
      <c r="Z162" s="96">
        <f t="shared" si="2"/>
        <v>6</v>
      </c>
      <c r="AA162" s="103">
        <v>3</v>
      </c>
      <c r="AB162" s="104">
        <v>0</v>
      </c>
      <c r="AC162" s="105">
        <v>3</v>
      </c>
      <c r="AD162" s="104">
        <v>0</v>
      </c>
      <c r="AE162" s="104">
        <v>0</v>
      </c>
      <c r="AF162" s="105">
        <v>0</v>
      </c>
      <c r="AG162" s="105">
        <v>3</v>
      </c>
      <c r="AH162" s="45">
        <v>9</v>
      </c>
    </row>
    <row r="163" spans="1:34" x14ac:dyDescent="0.35">
      <c r="A163" t="s">
        <v>192</v>
      </c>
      <c r="B163" s="91">
        <v>0</v>
      </c>
      <c r="C163" s="92">
        <v>4</v>
      </c>
      <c r="D163" s="93">
        <v>4</v>
      </c>
      <c r="E163" s="94">
        <v>0</v>
      </c>
      <c r="F163" s="95">
        <v>0</v>
      </c>
      <c r="G163" s="96">
        <v>4</v>
      </c>
      <c r="H163" s="42">
        <v>1</v>
      </c>
      <c r="I163" s="43">
        <v>0</v>
      </c>
      <c r="J163" s="49">
        <v>1</v>
      </c>
      <c r="K163" s="43">
        <v>1</v>
      </c>
      <c r="L163" s="43">
        <v>1</v>
      </c>
      <c r="M163" s="49">
        <v>2</v>
      </c>
      <c r="N163" s="49">
        <v>3</v>
      </c>
      <c r="O163" s="91">
        <v>0</v>
      </c>
      <c r="P163" s="92">
        <v>0</v>
      </c>
      <c r="Q163" s="96">
        <v>0</v>
      </c>
      <c r="R163" s="92">
        <v>0</v>
      </c>
      <c r="S163" s="92">
        <v>0</v>
      </c>
      <c r="T163" s="96">
        <v>0</v>
      </c>
      <c r="U163" s="96">
        <v>0</v>
      </c>
      <c r="V163" s="42">
        <v>0</v>
      </c>
      <c r="W163" s="43">
        <v>0</v>
      </c>
      <c r="X163" s="49">
        <v>0</v>
      </c>
      <c r="Y163" s="49">
        <v>0</v>
      </c>
      <c r="Z163" s="96">
        <f t="shared" si="2"/>
        <v>7</v>
      </c>
      <c r="AA163" s="103">
        <v>1</v>
      </c>
      <c r="AB163" s="104">
        <v>0</v>
      </c>
      <c r="AC163" s="105">
        <v>1</v>
      </c>
      <c r="AD163" s="104">
        <v>0</v>
      </c>
      <c r="AE163" s="104">
        <v>0</v>
      </c>
      <c r="AF163" s="105">
        <v>0</v>
      </c>
      <c r="AG163" s="105">
        <v>1</v>
      </c>
      <c r="AH163" s="45">
        <v>8</v>
      </c>
    </row>
    <row r="164" spans="1:34" x14ac:dyDescent="0.35">
      <c r="A164" t="s">
        <v>193</v>
      </c>
      <c r="B164" s="91">
        <v>0</v>
      </c>
      <c r="C164" s="92">
        <v>0</v>
      </c>
      <c r="D164" s="93">
        <v>0</v>
      </c>
      <c r="E164" s="94">
        <v>0</v>
      </c>
      <c r="F164" s="95">
        <v>0</v>
      </c>
      <c r="G164" s="96">
        <v>0</v>
      </c>
      <c r="H164" s="42">
        <v>1</v>
      </c>
      <c r="I164" s="43">
        <v>0</v>
      </c>
      <c r="J164" s="49">
        <v>1</v>
      </c>
      <c r="K164" s="43">
        <v>0</v>
      </c>
      <c r="L164" s="43">
        <v>0</v>
      </c>
      <c r="M164" s="49">
        <v>0</v>
      </c>
      <c r="N164" s="49">
        <v>1</v>
      </c>
      <c r="O164" s="91">
        <v>1</v>
      </c>
      <c r="P164" s="92">
        <v>0</v>
      </c>
      <c r="Q164" s="96">
        <v>1</v>
      </c>
      <c r="R164" s="92">
        <v>0</v>
      </c>
      <c r="S164" s="92">
        <v>0</v>
      </c>
      <c r="T164" s="96">
        <v>0</v>
      </c>
      <c r="U164" s="96">
        <v>1</v>
      </c>
      <c r="V164" s="42">
        <v>0</v>
      </c>
      <c r="W164" s="43">
        <v>0</v>
      </c>
      <c r="X164" s="49">
        <v>0</v>
      </c>
      <c r="Y164" s="49">
        <v>0</v>
      </c>
      <c r="Z164" s="96">
        <f t="shared" si="2"/>
        <v>2</v>
      </c>
      <c r="AA164" s="103">
        <v>5</v>
      </c>
      <c r="AB164" s="104">
        <v>0</v>
      </c>
      <c r="AC164" s="105">
        <v>5</v>
      </c>
      <c r="AD164" s="104">
        <v>0</v>
      </c>
      <c r="AE164" s="104">
        <v>0</v>
      </c>
      <c r="AF164" s="105">
        <v>0</v>
      </c>
      <c r="AG164" s="105">
        <v>5</v>
      </c>
      <c r="AH164" s="45">
        <v>7</v>
      </c>
    </row>
    <row r="165" spans="1:34" x14ac:dyDescent="0.35">
      <c r="A165" t="s">
        <v>194</v>
      </c>
      <c r="B165" s="91">
        <v>0</v>
      </c>
      <c r="C165" s="92">
        <v>1</v>
      </c>
      <c r="D165" s="93">
        <v>1</v>
      </c>
      <c r="E165" s="94">
        <v>0</v>
      </c>
      <c r="F165" s="95">
        <v>0</v>
      </c>
      <c r="G165" s="96">
        <v>1</v>
      </c>
      <c r="H165" s="42">
        <v>0</v>
      </c>
      <c r="I165" s="43">
        <v>0</v>
      </c>
      <c r="J165" s="49">
        <v>0</v>
      </c>
      <c r="K165" s="43">
        <v>0</v>
      </c>
      <c r="L165" s="43">
        <v>1</v>
      </c>
      <c r="M165" s="49">
        <v>1</v>
      </c>
      <c r="N165" s="49">
        <v>1</v>
      </c>
      <c r="O165" s="91">
        <v>0</v>
      </c>
      <c r="P165" s="92">
        <v>0</v>
      </c>
      <c r="Q165" s="96">
        <v>0</v>
      </c>
      <c r="R165" s="92">
        <v>0</v>
      </c>
      <c r="S165" s="92">
        <v>0</v>
      </c>
      <c r="T165" s="96">
        <v>0</v>
      </c>
      <c r="U165" s="96">
        <v>0</v>
      </c>
      <c r="V165" s="42">
        <v>0</v>
      </c>
      <c r="W165" s="43">
        <v>0</v>
      </c>
      <c r="X165" s="49">
        <v>0</v>
      </c>
      <c r="Y165" s="49">
        <v>0</v>
      </c>
      <c r="Z165" s="96">
        <f t="shared" si="2"/>
        <v>2</v>
      </c>
      <c r="AA165" s="103">
        <v>3</v>
      </c>
      <c r="AB165" s="104">
        <v>1</v>
      </c>
      <c r="AC165" s="105">
        <v>4</v>
      </c>
      <c r="AD165" s="104">
        <v>0</v>
      </c>
      <c r="AE165" s="104">
        <v>0</v>
      </c>
      <c r="AF165" s="105">
        <v>0</v>
      </c>
      <c r="AG165" s="105">
        <v>4</v>
      </c>
      <c r="AH165" s="45">
        <v>6</v>
      </c>
    </row>
    <row r="166" spans="1:34" x14ac:dyDescent="0.35">
      <c r="A166" t="s">
        <v>195</v>
      </c>
      <c r="B166" s="91">
        <v>0</v>
      </c>
      <c r="C166" s="92">
        <v>1</v>
      </c>
      <c r="D166" s="93">
        <v>1</v>
      </c>
      <c r="E166" s="94">
        <v>0</v>
      </c>
      <c r="F166" s="95">
        <v>0</v>
      </c>
      <c r="G166" s="96">
        <v>1</v>
      </c>
      <c r="H166" s="42">
        <v>1</v>
      </c>
      <c r="I166" s="43">
        <v>0</v>
      </c>
      <c r="J166" s="49">
        <v>1</v>
      </c>
      <c r="K166" s="43">
        <v>0</v>
      </c>
      <c r="L166" s="43">
        <v>0</v>
      </c>
      <c r="M166" s="49">
        <v>0</v>
      </c>
      <c r="N166" s="49">
        <v>1</v>
      </c>
      <c r="O166" s="91">
        <v>0</v>
      </c>
      <c r="P166" s="92">
        <v>0</v>
      </c>
      <c r="Q166" s="96">
        <v>0</v>
      </c>
      <c r="R166" s="92">
        <v>0</v>
      </c>
      <c r="S166" s="92">
        <v>0</v>
      </c>
      <c r="T166" s="96">
        <v>0</v>
      </c>
      <c r="U166" s="96">
        <v>0</v>
      </c>
      <c r="V166" s="42">
        <v>0</v>
      </c>
      <c r="W166" s="43">
        <v>0</v>
      </c>
      <c r="X166" s="49">
        <v>0</v>
      </c>
      <c r="Y166" s="49">
        <v>0</v>
      </c>
      <c r="Z166" s="96">
        <f t="shared" si="2"/>
        <v>2</v>
      </c>
      <c r="AA166" s="103">
        <v>3</v>
      </c>
      <c r="AB166" s="104">
        <v>0</v>
      </c>
      <c r="AC166" s="105">
        <v>3</v>
      </c>
      <c r="AD166" s="104">
        <v>0</v>
      </c>
      <c r="AE166" s="104">
        <v>0</v>
      </c>
      <c r="AF166" s="105">
        <v>0</v>
      </c>
      <c r="AG166" s="105">
        <v>3</v>
      </c>
      <c r="AH166" s="45">
        <v>5</v>
      </c>
    </row>
    <row r="167" spans="1:34" x14ac:dyDescent="0.35">
      <c r="A167" t="s">
        <v>196</v>
      </c>
      <c r="B167" s="91">
        <v>1</v>
      </c>
      <c r="C167" s="92">
        <v>1</v>
      </c>
      <c r="D167" s="93">
        <v>2</v>
      </c>
      <c r="E167" s="94">
        <v>0</v>
      </c>
      <c r="F167" s="95">
        <v>0</v>
      </c>
      <c r="G167" s="96">
        <v>2</v>
      </c>
      <c r="H167" s="42">
        <v>0</v>
      </c>
      <c r="I167" s="43">
        <v>0</v>
      </c>
      <c r="J167" s="49">
        <v>0</v>
      </c>
      <c r="K167" s="43">
        <v>0</v>
      </c>
      <c r="L167" s="43">
        <v>0</v>
      </c>
      <c r="M167" s="49">
        <v>0</v>
      </c>
      <c r="N167" s="49">
        <v>0</v>
      </c>
      <c r="O167" s="91">
        <v>0</v>
      </c>
      <c r="P167" s="92">
        <v>0</v>
      </c>
      <c r="Q167" s="96">
        <v>0</v>
      </c>
      <c r="R167" s="92">
        <v>0</v>
      </c>
      <c r="S167" s="92">
        <v>0</v>
      </c>
      <c r="T167" s="96">
        <v>0</v>
      </c>
      <c r="U167" s="96">
        <v>0</v>
      </c>
      <c r="V167" s="42">
        <v>0</v>
      </c>
      <c r="W167" s="43">
        <v>0</v>
      </c>
      <c r="X167" s="49">
        <v>0</v>
      </c>
      <c r="Y167" s="49">
        <v>0</v>
      </c>
      <c r="Z167" s="96">
        <f t="shared" si="2"/>
        <v>2</v>
      </c>
      <c r="AA167" s="103">
        <v>4</v>
      </c>
      <c r="AB167" s="104">
        <v>0</v>
      </c>
      <c r="AC167" s="105">
        <v>4</v>
      </c>
      <c r="AD167" s="104">
        <v>0</v>
      </c>
      <c r="AE167" s="104">
        <v>0</v>
      </c>
      <c r="AF167" s="105">
        <v>0</v>
      </c>
      <c r="AG167" s="105">
        <v>4</v>
      </c>
      <c r="AH167" s="45">
        <v>6</v>
      </c>
    </row>
    <row r="168" spans="1:34" x14ac:dyDescent="0.35">
      <c r="A168" t="s">
        <v>197</v>
      </c>
      <c r="B168" s="91">
        <v>0</v>
      </c>
      <c r="C168" s="92">
        <v>2</v>
      </c>
      <c r="D168" s="93">
        <v>2</v>
      </c>
      <c r="E168" s="94">
        <v>0</v>
      </c>
      <c r="F168" s="95">
        <v>0</v>
      </c>
      <c r="G168" s="96">
        <v>2</v>
      </c>
      <c r="H168" s="42">
        <v>0</v>
      </c>
      <c r="I168" s="43">
        <v>0</v>
      </c>
      <c r="J168" s="49">
        <v>0</v>
      </c>
      <c r="K168" s="43">
        <v>2</v>
      </c>
      <c r="L168" s="43">
        <v>0</v>
      </c>
      <c r="M168" s="49">
        <v>2</v>
      </c>
      <c r="N168" s="49">
        <v>2</v>
      </c>
      <c r="O168" s="91">
        <v>0</v>
      </c>
      <c r="P168" s="92">
        <v>0</v>
      </c>
      <c r="Q168" s="96">
        <v>0</v>
      </c>
      <c r="R168" s="92">
        <v>0</v>
      </c>
      <c r="S168" s="92">
        <v>0</v>
      </c>
      <c r="T168" s="96">
        <v>0</v>
      </c>
      <c r="U168" s="96">
        <v>0</v>
      </c>
      <c r="V168" s="42">
        <v>0</v>
      </c>
      <c r="W168" s="43">
        <v>0</v>
      </c>
      <c r="X168" s="49">
        <v>0</v>
      </c>
      <c r="Y168" s="49">
        <v>0</v>
      </c>
      <c r="Z168" s="96">
        <f t="shared" si="2"/>
        <v>4</v>
      </c>
      <c r="AA168" s="103">
        <v>1</v>
      </c>
      <c r="AB168" s="104">
        <v>0</v>
      </c>
      <c r="AC168" s="105">
        <v>1</v>
      </c>
      <c r="AD168" s="104">
        <v>0</v>
      </c>
      <c r="AE168" s="104">
        <v>0</v>
      </c>
      <c r="AF168" s="105">
        <v>0</v>
      </c>
      <c r="AG168" s="105">
        <v>1</v>
      </c>
      <c r="AH168" s="45">
        <v>5</v>
      </c>
    </row>
    <row r="169" spans="1:34" x14ac:dyDescent="0.35">
      <c r="A169" t="s">
        <v>198</v>
      </c>
      <c r="B169" s="91">
        <v>0</v>
      </c>
      <c r="C169" s="92">
        <v>0</v>
      </c>
      <c r="D169" s="93">
        <v>0</v>
      </c>
      <c r="E169" s="94">
        <v>0</v>
      </c>
      <c r="F169" s="95">
        <v>0</v>
      </c>
      <c r="G169" s="96">
        <v>0</v>
      </c>
      <c r="H169" s="42">
        <v>0</v>
      </c>
      <c r="I169" s="43">
        <v>0</v>
      </c>
      <c r="J169" s="49">
        <v>0</v>
      </c>
      <c r="K169" s="43">
        <v>0</v>
      </c>
      <c r="L169" s="43">
        <v>0</v>
      </c>
      <c r="M169" s="49">
        <v>0</v>
      </c>
      <c r="N169" s="49">
        <v>0</v>
      </c>
      <c r="O169" s="91">
        <v>0</v>
      </c>
      <c r="P169" s="92">
        <v>0</v>
      </c>
      <c r="Q169" s="96">
        <v>0</v>
      </c>
      <c r="R169" s="92">
        <v>0</v>
      </c>
      <c r="S169" s="92">
        <v>0</v>
      </c>
      <c r="T169" s="96">
        <v>0</v>
      </c>
      <c r="U169" s="96">
        <v>0</v>
      </c>
      <c r="V169" s="42">
        <v>0</v>
      </c>
      <c r="W169" s="43">
        <v>0</v>
      </c>
      <c r="X169" s="49">
        <v>0</v>
      </c>
      <c r="Y169" s="49">
        <v>0</v>
      </c>
      <c r="Z169" s="96">
        <f t="shared" si="2"/>
        <v>0</v>
      </c>
      <c r="AA169" s="103">
        <v>2</v>
      </c>
      <c r="AB169" s="104">
        <v>0</v>
      </c>
      <c r="AC169" s="105">
        <v>2</v>
      </c>
      <c r="AD169" s="104">
        <v>1</v>
      </c>
      <c r="AE169" s="104">
        <v>0</v>
      </c>
      <c r="AF169" s="105">
        <v>1</v>
      </c>
      <c r="AG169" s="105">
        <v>3</v>
      </c>
      <c r="AH169" s="45">
        <v>3</v>
      </c>
    </row>
    <row r="170" spans="1:34" x14ac:dyDescent="0.35">
      <c r="A170" t="s">
        <v>199</v>
      </c>
      <c r="B170" s="91">
        <v>0</v>
      </c>
      <c r="C170" s="92">
        <v>0</v>
      </c>
      <c r="D170" s="93">
        <v>0</v>
      </c>
      <c r="E170" s="94">
        <v>0</v>
      </c>
      <c r="F170" s="95">
        <v>0</v>
      </c>
      <c r="G170" s="96">
        <v>0</v>
      </c>
      <c r="H170" s="42">
        <v>0</v>
      </c>
      <c r="I170" s="43">
        <v>1</v>
      </c>
      <c r="J170" s="49">
        <v>1</v>
      </c>
      <c r="K170" s="43">
        <v>0</v>
      </c>
      <c r="L170" s="43">
        <v>0</v>
      </c>
      <c r="M170" s="49">
        <v>0</v>
      </c>
      <c r="N170" s="49">
        <v>1</v>
      </c>
      <c r="O170" s="91">
        <v>1</v>
      </c>
      <c r="P170" s="92">
        <v>0</v>
      </c>
      <c r="Q170" s="96">
        <v>1</v>
      </c>
      <c r="R170" s="92">
        <v>0</v>
      </c>
      <c r="S170" s="92">
        <v>0</v>
      </c>
      <c r="T170" s="96">
        <v>0</v>
      </c>
      <c r="U170" s="96">
        <v>1</v>
      </c>
      <c r="V170" s="42">
        <v>0</v>
      </c>
      <c r="W170" s="43">
        <v>0</v>
      </c>
      <c r="X170" s="49">
        <v>0</v>
      </c>
      <c r="Y170" s="49">
        <v>0</v>
      </c>
      <c r="Z170" s="96">
        <f t="shared" si="2"/>
        <v>2</v>
      </c>
      <c r="AA170" s="103">
        <v>0</v>
      </c>
      <c r="AB170" s="104">
        <v>0</v>
      </c>
      <c r="AC170" s="105">
        <v>0</v>
      </c>
      <c r="AD170" s="104">
        <v>0</v>
      </c>
      <c r="AE170" s="104">
        <v>0</v>
      </c>
      <c r="AF170" s="105">
        <v>0</v>
      </c>
      <c r="AG170" s="105">
        <v>0</v>
      </c>
      <c r="AH170" s="45">
        <v>2</v>
      </c>
    </row>
    <row r="171" spans="1:34" x14ac:dyDescent="0.35">
      <c r="A171" t="s">
        <v>200</v>
      </c>
      <c r="B171" s="91">
        <v>0</v>
      </c>
      <c r="C171" s="92">
        <v>0</v>
      </c>
      <c r="D171" s="93">
        <v>0</v>
      </c>
      <c r="E171" s="94">
        <v>0</v>
      </c>
      <c r="F171" s="95">
        <v>0</v>
      </c>
      <c r="G171" s="96">
        <v>0</v>
      </c>
      <c r="H171" s="42">
        <v>0</v>
      </c>
      <c r="I171" s="43">
        <v>0</v>
      </c>
      <c r="J171" s="49">
        <v>0</v>
      </c>
      <c r="K171" s="43">
        <v>0</v>
      </c>
      <c r="L171" s="43">
        <v>0</v>
      </c>
      <c r="M171" s="49">
        <v>0</v>
      </c>
      <c r="N171" s="49">
        <v>0</v>
      </c>
      <c r="O171" s="91">
        <v>0</v>
      </c>
      <c r="P171" s="92">
        <v>0</v>
      </c>
      <c r="Q171" s="96">
        <v>0</v>
      </c>
      <c r="R171" s="92">
        <v>0</v>
      </c>
      <c r="S171" s="92">
        <v>0</v>
      </c>
      <c r="T171" s="96">
        <v>0</v>
      </c>
      <c r="U171" s="96">
        <v>0</v>
      </c>
      <c r="V171" s="42">
        <v>0</v>
      </c>
      <c r="W171" s="43">
        <v>0</v>
      </c>
      <c r="X171" s="49">
        <v>0</v>
      </c>
      <c r="Y171" s="49">
        <v>0</v>
      </c>
      <c r="Z171" s="96">
        <f t="shared" si="2"/>
        <v>0</v>
      </c>
      <c r="AA171" s="103">
        <v>9</v>
      </c>
      <c r="AB171" s="104">
        <v>0</v>
      </c>
      <c r="AC171" s="105">
        <v>9</v>
      </c>
      <c r="AD171" s="104">
        <v>0</v>
      </c>
      <c r="AE171" s="104">
        <v>0</v>
      </c>
      <c r="AF171" s="105">
        <v>0</v>
      </c>
      <c r="AG171" s="105">
        <v>9</v>
      </c>
      <c r="AH171" s="45">
        <v>9</v>
      </c>
    </row>
    <row r="172" spans="1:34" x14ac:dyDescent="0.35">
      <c r="A172" t="s">
        <v>201</v>
      </c>
      <c r="B172" s="91">
        <v>0</v>
      </c>
      <c r="C172" s="92">
        <v>1</v>
      </c>
      <c r="D172" s="93">
        <v>1</v>
      </c>
      <c r="E172" s="94">
        <v>0</v>
      </c>
      <c r="F172" s="95">
        <v>0</v>
      </c>
      <c r="G172" s="96">
        <v>1</v>
      </c>
      <c r="H172" s="42">
        <v>0</v>
      </c>
      <c r="I172" s="43">
        <v>0</v>
      </c>
      <c r="J172" s="49">
        <v>0</v>
      </c>
      <c r="K172" s="43">
        <v>0</v>
      </c>
      <c r="L172" s="43">
        <v>0</v>
      </c>
      <c r="M172" s="49">
        <v>0</v>
      </c>
      <c r="N172" s="49">
        <v>0</v>
      </c>
      <c r="O172" s="91">
        <v>0</v>
      </c>
      <c r="P172" s="92">
        <v>0</v>
      </c>
      <c r="Q172" s="96">
        <v>0</v>
      </c>
      <c r="R172" s="92">
        <v>0</v>
      </c>
      <c r="S172" s="92">
        <v>0</v>
      </c>
      <c r="T172" s="96">
        <v>0</v>
      </c>
      <c r="U172" s="96">
        <v>0</v>
      </c>
      <c r="V172" s="42">
        <v>0</v>
      </c>
      <c r="W172" s="43">
        <v>0</v>
      </c>
      <c r="X172" s="49">
        <v>0</v>
      </c>
      <c r="Y172" s="49">
        <v>0</v>
      </c>
      <c r="Z172" s="96">
        <f t="shared" si="2"/>
        <v>1</v>
      </c>
      <c r="AA172" s="103">
        <v>3</v>
      </c>
      <c r="AB172" s="104">
        <v>0</v>
      </c>
      <c r="AC172" s="105">
        <v>3</v>
      </c>
      <c r="AD172" s="104">
        <v>0</v>
      </c>
      <c r="AE172" s="104">
        <v>0</v>
      </c>
      <c r="AF172" s="105">
        <v>0</v>
      </c>
      <c r="AG172" s="105">
        <v>3</v>
      </c>
      <c r="AH172" s="45">
        <v>4</v>
      </c>
    </row>
    <row r="173" spans="1:34" x14ac:dyDescent="0.35">
      <c r="A173" t="s">
        <v>202</v>
      </c>
      <c r="B173" s="91">
        <v>1</v>
      </c>
      <c r="C173" s="92">
        <v>0</v>
      </c>
      <c r="D173" s="93">
        <v>1</v>
      </c>
      <c r="E173" s="94">
        <v>0</v>
      </c>
      <c r="F173" s="95">
        <v>0</v>
      </c>
      <c r="G173" s="96">
        <v>1</v>
      </c>
      <c r="H173" s="42">
        <v>0</v>
      </c>
      <c r="I173" s="43">
        <v>0</v>
      </c>
      <c r="J173" s="49">
        <v>0</v>
      </c>
      <c r="K173" s="43">
        <v>0</v>
      </c>
      <c r="L173" s="43">
        <v>1</v>
      </c>
      <c r="M173" s="49">
        <v>1</v>
      </c>
      <c r="N173" s="49">
        <v>1</v>
      </c>
      <c r="O173" s="91">
        <v>0</v>
      </c>
      <c r="P173" s="92">
        <v>0</v>
      </c>
      <c r="Q173" s="96">
        <v>0</v>
      </c>
      <c r="R173" s="92">
        <v>0</v>
      </c>
      <c r="S173" s="92">
        <v>0</v>
      </c>
      <c r="T173" s="96">
        <v>0</v>
      </c>
      <c r="U173" s="96">
        <v>0</v>
      </c>
      <c r="V173" s="42">
        <v>0</v>
      </c>
      <c r="W173" s="43">
        <v>0</v>
      </c>
      <c r="X173" s="49">
        <v>0</v>
      </c>
      <c r="Y173" s="49">
        <v>0</v>
      </c>
      <c r="Z173" s="96">
        <f t="shared" si="2"/>
        <v>2</v>
      </c>
      <c r="AA173" s="103">
        <v>1</v>
      </c>
      <c r="AB173" s="104">
        <v>1</v>
      </c>
      <c r="AC173" s="105">
        <v>2</v>
      </c>
      <c r="AD173" s="104">
        <v>0</v>
      </c>
      <c r="AE173" s="104">
        <v>0</v>
      </c>
      <c r="AF173" s="105">
        <v>0</v>
      </c>
      <c r="AG173" s="105">
        <v>2</v>
      </c>
      <c r="AH173" s="45">
        <v>4</v>
      </c>
    </row>
    <row r="174" spans="1:34" x14ac:dyDescent="0.35">
      <c r="A174" t="s">
        <v>203</v>
      </c>
      <c r="B174" s="91">
        <v>0</v>
      </c>
      <c r="C174" s="92">
        <v>3</v>
      </c>
      <c r="D174" s="93">
        <v>3</v>
      </c>
      <c r="E174" s="94">
        <v>0</v>
      </c>
      <c r="F174" s="95">
        <v>0</v>
      </c>
      <c r="G174" s="96">
        <v>3</v>
      </c>
      <c r="H174" s="42">
        <v>1</v>
      </c>
      <c r="I174" s="43">
        <v>1</v>
      </c>
      <c r="J174" s="49">
        <v>2</v>
      </c>
      <c r="K174" s="43">
        <v>0</v>
      </c>
      <c r="L174" s="43">
        <v>0</v>
      </c>
      <c r="M174" s="49">
        <v>0</v>
      </c>
      <c r="N174" s="49">
        <v>2</v>
      </c>
      <c r="O174" s="91">
        <v>0</v>
      </c>
      <c r="P174" s="92">
        <v>0</v>
      </c>
      <c r="Q174" s="96">
        <v>0</v>
      </c>
      <c r="R174" s="92">
        <v>0</v>
      </c>
      <c r="S174" s="92">
        <v>0</v>
      </c>
      <c r="T174" s="96">
        <v>0</v>
      </c>
      <c r="U174" s="96">
        <v>0</v>
      </c>
      <c r="V174" s="42">
        <v>0</v>
      </c>
      <c r="W174" s="43">
        <v>0</v>
      </c>
      <c r="X174" s="49">
        <v>0</v>
      </c>
      <c r="Y174" s="49">
        <v>0</v>
      </c>
      <c r="Z174" s="96">
        <f t="shared" si="2"/>
        <v>5</v>
      </c>
      <c r="AA174" s="103">
        <v>0</v>
      </c>
      <c r="AB174" s="104">
        <v>0</v>
      </c>
      <c r="AC174" s="105">
        <v>0</v>
      </c>
      <c r="AD174" s="104">
        <v>0</v>
      </c>
      <c r="AE174" s="104">
        <v>0</v>
      </c>
      <c r="AF174" s="105">
        <v>0</v>
      </c>
      <c r="AG174" s="105">
        <v>0</v>
      </c>
      <c r="AH174" s="45">
        <v>5</v>
      </c>
    </row>
    <row r="175" spans="1:34" x14ac:dyDescent="0.35">
      <c r="A175" t="s">
        <v>204</v>
      </c>
      <c r="B175" s="91">
        <v>1</v>
      </c>
      <c r="C175" s="92">
        <v>2</v>
      </c>
      <c r="D175" s="93">
        <v>3</v>
      </c>
      <c r="E175" s="94">
        <v>0</v>
      </c>
      <c r="F175" s="95">
        <v>0</v>
      </c>
      <c r="G175" s="96">
        <v>3</v>
      </c>
      <c r="H175" s="42">
        <v>0</v>
      </c>
      <c r="I175" s="43">
        <v>0</v>
      </c>
      <c r="J175" s="49">
        <v>0</v>
      </c>
      <c r="K175" s="43">
        <v>1</v>
      </c>
      <c r="L175" s="43">
        <v>0</v>
      </c>
      <c r="M175" s="49">
        <v>1</v>
      </c>
      <c r="N175" s="49">
        <v>1</v>
      </c>
      <c r="O175" s="91">
        <v>0</v>
      </c>
      <c r="P175" s="92">
        <v>0</v>
      </c>
      <c r="Q175" s="96">
        <v>0</v>
      </c>
      <c r="R175" s="92">
        <v>0</v>
      </c>
      <c r="S175" s="92">
        <v>0</v>
      </c>
      <c r="T175" s="96">
        <v>0</v>
      </c>
      <c r="U175" s="96">
        <v>0</v>
      </c>
      <c r="V175" s="42">
        <v>0</v>
      </c>
      <c r="W175" s="43">
        <v>0</v>
      </c>
      <c r="X175" s="49">
        <v>0</v>
      </c>
      <c r="Y175" s="49">
        <v>0</v>
      </c>
      <c r="Z175" s="96">
        <f t="shared" si="2"/>
        <v>4</v>
      </c>
      <c r="AA175" s="103">
        <v>0</v>
      </c>
      <c r="AB175" s="104">
        <v>0</v>
      </c>
      <c r="AC175" s="105">
        <v>0</v>
      </c>
      <c r="AD175" s="104">
        <v>0</v>
      </c>
      <c r="AE175" s="104">
        <v>0</v>
      </c>
      <c r="AF175" s="105">
        <v>0</v>
      </c>
      <c r="AG175" s="105">
        <v>0</v>
      </c>
      <c r="AH175" s="45">
        <v>4</v>
      </c>
    </row>
    <row r="176" spans="1:34" x14ac:dyDescent="0.35">
      <c r="A176" t="s">
        <v>205</v>
      </c>
      <c r="B176" s="91">
        <v>0</v>
      </c>
      <c r="C176" s="92">
        <v>0</v>
      </c>
      <c r="D176" s="93">
        <v>0</v>
      </c>
      <c r="E176" s="94">
        <v>0</v>
      </c>
      <c r="F176" s="95">
        <v>0</v>
      </c>
      <c r="G176" s="96">
        <v>0</v>
      </c>
      <c r="H176" s="42">
        <v>0</v>
      </c>
      <c r="I176" s="43">
        <v>0</v>
      </c>
      <c r="J176" s="49">
        <v>0</v>
      </c>
      <c r="K176" s="43">
        <v>0</v>
      </c>
      <c r="L176" s="43">
        <v>0</v>
      </c>
      <c r="M176" s="49">
        <v>0</v>
      </c>
      <c r="N176" s="49">
        <v>0</v>
      </c>
      <c r="O176" s="91">
        <v>0</v>
      </c>
      <c r="P176" s="92">
        <v>0</v>
      </c>
      <c r="Q176" s="96">
        <v>0</v>
      </c>
      <c r="R176" s="92">
        <v>0</v>
      </c>
      <c r="S176" s="92">
        <v>0</v>
      </c>
      <c r="T176" s="96">
        <v>0</v>
      </c>
      <c r="U176" s="96">
        <v>0</v>
      </c>
      <c r="V176" s="42">
        <v>0</v>
      </c>
      <c r="W176" s="43">
        <v>0</v>
      </c>
      <c r="X176" s="49">
        <v>0</v>
      </c>
      <c r="Y176" s="49">
        <v>0</v>
      </c>
      <c r="Z176" s="96">
        <f t="shared" si="2"/>
        <v>0</v>
      </c>
      <c r="AA176" s="103">
        <v>1</v>
      </c>
      <c r="AB176" s="104">
        <v>0</v>
      </c>
      <c r="AC176" s="105">
        <v>1</v>
      </c>
      <c r="AD176" s="104">
        <v>0</v>
      </c>
      <c r="AE176" s="104">
        <v>0</v>
      </c>
      <c r="AF176" s="105">
        <v>0</v>
      </c>
      <c r="AG176" s="105">
        <v>1</v>
      </c>
      <c r="AH176" s="45">
        <v>1</v>
      </c>
    </row>
    <row r="177" spans="1:34" x14ac:dyDescent="0.35">
      <c r="A177" t="s">
        <v>206</v>
      </c>
      <c r="B177" s="91">
        <v>0</v>
      </c>
      <c r="C177" s="92">
        <v>0</v>
      </c>
      <c r="D177" s="93">
        <v>0</v>
      </c>
      <c r="E177" s="94">
        <v>0</v>
      </c>
      <c r="F177" s="95">
        <v>0</v>
      </c>
      <c r="G177" s="96">
        <v>0</v>
      </c>
      <c r="H177" s="42">
        <v>1</v>
      </c>
      <c r="I177" s="43">
        <v>1</v>
      </c>
      <c r="J177" s="49">
        <v>2</v>
      </c>
      <c r="K177" s="43">
        <v>0</v>
      </c>
      <c r="L177" s="43">
        <v>0</v>
      </c>
      <c r="M177" s="49">
        <v>0</v>
      </c>
      <c r="N177" s="49">
        <v>2</v>
      </c>
      <c r="O177" s="91">
        <v>0</v>
      </c>
      <c r="P177" s="92">
        <v>0</v>
      </c>
      <c r="Q177" s="96">
        <v>0</v>
      </c>
      <c r="R177" s="92">
        <v>0</v>
      </c>
      <c r="S177" s="92">
        <v>0</v>
      </c>
      <c r="T177" s="96">
        <v>0</v>
      </c>
      <c r="U177" s="96">
        <v>0</v>
      </c>
      <c r="V177" s="42">
        <v>0</v>
      </c>
      <c r="W177" s="43">
        <v>0</v>
      </c>
      <c r="X177" s="49">
        <v>0</v>
      </c>
      <c r="Y177" s="49">
        <v>0</v>
      </c>
      <c r="Z177" s="96">
        <f t="shared" si="2"/>
        <v>2</v>
      </c>
      <c r="AA177" s="103">
        <v>2</v>
      </c>
      <c r="AB177" s="104">
        <v>0</v>
      </c>
      <c r="AC177" s="105">
        <v>2</v>
      </c>
      <c r="AD177" s="104">
        <v>0</v>
      </c>
      <c r="AE177" s="104">
        <v>0</v>
      </c>
      <c r="AF177" s="105">
        <v>0</v>
      </c>
      <c r="AG177" s="105">
        <v>2</v>
      </c>
      <c r="AH177" s="45">
        <v>4</v>
      </c>
    </row>
    <row r="178" spans="1:34" x14ac:dyDescent="0.35">
      <c r="A178" t="s">
        <v>207</v>
      </c>
      <c r="B178" s="91">
        <v>0</v>
      </c>
      <c r="C178" s="92">
        <v>1</v>
      </c>
      <c r="D178" s="93">
        <v>1</v>
      </c>
      <c r="E178" s="94">
        <v>0</v>
      </c>
      <c r="F178" s="95">
        <v>0</v>
      </c>
      <c r="G178" s="96">
        <v>1</v>
      </c>
      <c r="H178" s="42">
        <v>0</v>
      </c>
      <c r="I178" s="43">
        <v>1</v>
      </c>
      <c r="J178" s="49">
        <v>1</v>
      </c>
      <c r="K178" s="43">
        <v>0</v>
      </c>
      <c r="L178" s="43">
        <v>0</v>
      </c>
      <c r="M178" s="49">
        <v>0</v>
      </c>
      <c r="N178" s="49">
        <v>1</v>
      </c>
      <c r="O178" s="91">
        <v>0</v>
      </c>
      <c r="P178" s="92">
        <v>0</v>
      </c>
      <c r="Q178" s="96">
        <v>0</v>
      </c>
      <c r="R178" s="92">
        <v>0</v>
      </c>
      <c r="S178" s="92">
        <v>0</v>
      </c>
      <c r="T178" s="96">
        <v>0</v>
      </c>
      <c r="U178" s="96">
        <v>0</v>
      </c>
      <c r="V178" s="42">
        <v>0</v>
      </c>
      <c r="W178" s="43">
        <v>0</v>
      </c>
      <c r="X178" s="49">
        <v>0</v>
      </c>
      <c r="Y178" s="49">
        <v>0</v>
      </c>
      <c r="Z178" s="96">
        <f t="shared" si="2"/>
        <v>2</v>
      </c>
      <c r="AA178" s="103">
        <v>3</v>
      </c>
      <c r="AB178" s="104">
        <v>0</v>
      </c>
      <c r="AC178" s="105">
        <v>3</v>
      </c>
      <c r="AD178" s="104">
        <v>0</v>
      </c>
      <c r="AE178" s="104">
        <v>0</v>
      </c>
      <c r="AF178" s="105">
        <v>0</v>
      </c>
      <c r="AG178" s="105">
        <v>3</v>
      </c>
      <c r="AH178" s="45">
        <v>5</v>
      </c>
    </row>
    <row r="179" spans="1:34" x14ac:dyDescent="0.35">
      <c r="A179" t="s">
        <v>208</v>
      </c>
      <c r="B179" s="91">
        <v>0</v>
      </c>
      <c r="C179" s="92">
        <v>0</v>
      </c>
      <c r="D179" s="93">
        <v>0</v>
      </c>
      <c r="E179" s="94">
        <v>0</v>
      </c>
      <c r="F179" s="95">
        <v>0</v>
      </c>
      <c r="G179" s="96">
        <v>0</v>
      </c>
      <c r="H179" s="42">
        <v>0</v>
      </c>
      <c r="I179" s="43">
        <v>0</v>
      </c>
      <c r="J179" s="49">
        <v>0</v>
      </c>
      <c r="K179" s="43">
        <v>0</v>
      </c>
      <c r="L179" s="43">
        <v>0</v>
      </c>
      <c r="M179" s="49">
        <v>0</v>
      </c>
      <c r="N179" s="49">
        <v>0</v>
      </c>
      <c r="O179" s="91">
        <v>0</v>
      </c>
      <c r="P179" s="92">
        <v>0</v>
      </c>
      <c r="Q179" s="96">
        <v>0</v>
      </c>
      <c r="R179" s="92">
        <v>0</v>
      </c>
      <c r="S179" s="92">
        <v>0</v>
      </c>
      <c r="T179" s="96">
        <v>0</v>
      </c>
      <c r="U179" s="96">
        <v>0</v>
      </c>
      <c r="V179" s="42">
        <v>0</v>
      </c>
      <c r="W179" s="43">
        <v>0</v>
      </c>
      <c r="X179" s="49">
        <v>0</v>
      </c>
      <c r="Y179" s="49">
        <v>0</v>
      </c>
      <c r="Z179" s="96">
        <f t="shared" si="2"/>
        <v>0</v>
      </c>
      <c r="AA179" s="103">
        <v>6</v>
      </c>
      <c r="AB179" s="104">
        <v>0</v>
      </c>
      <c r="AC179" s="105">
        <v>6</v>
      </c>
      <c r="AD179" s="104">
        <v>0</v>
      </c>
      <c r="AE179" s="104">
        <v>0</v>
      </c>
      <c r="AF179" s="105">
        <v>0</v>
      </c>
      <c r="AG179" s="105">
        <v>6</v>
      </c>
      <c r="AH179" s="45">
        <v>6</v>
      </c>
    </row>
    <row r="180" spans="1:34" x14ac:dyDescent="0.35">
      <c r="A180" t="s">
        <v>209</v>
      </c>
      <c r="B180" s="91">
        <v>0</v>
      </c>
      <c r="C180" s="92">
        <v>0</v>
      </c>
      <c r="D180" s="93">
        <v>0</v>
      </c>
      <c r="E180" s="94">
        <v>0</v>
      </c>
      <c r="F180" s="95">
        <v>0</v>
      </c>
      <c r="G180" s="96">
        <v>0</v>
      </c>
      <c r="H180" s="42">
        <v>0</v>
      </c>
      <c r="I180" s="43">
        <v>0</v>
      </c>
      <c r="J180" s="49">
        <v>0</v>
      </c>
      <c r="K180" s="43">
        <v>0</v>
      </c>
      <c r="L180" s="43">
        <v>0</v>
      </c>
      <c r="M180" s="49">
        <v>0</v>
      </c>
      <c r="N180" s="49">
        <v>0</v>
      </c>
      <c r="O180" s="91">
        <v>0</v>
      </c>
      <c r="P180" s="92">
        <v>0</v>
      </c>
      <c r="Q180" s="96">
        <v>0</v>
      </c>
      <c r="R180" s="92">
        <v>0</v>
      </c>
      <c r="S180" s="92">
        <v>0</v>
      </c>
      <c r="T180" s="96">
        <v>0</v>
      </c>
      <c r="U180" s="96">
        <v>0</v>
      </c>
      <c r="V180" s="42">
        <v>0</v>
      </c>
      <c r="W180" s="43">
        <v>0</v>
      </c>
      <c r="X180" s="49">
        <v>0</v>
      </c>
      <c r="Y180" s="49">
        <v>0</v>
      </c>
      <c r="Z180" s="96">
        <f t="shared" si="2"/>
        <v>0</v>
      </c>
      <c r="AA180" s="103">
        <v>4</v>
      </c>
      <c r="AB180" s="104">
        <v>1</v>
      </c>
      <c r="AC180" s="105">
        <v>5</v>
      </c>
      <c r="AD180" s="104">
        <v>0</v>
      </c>
      <c r="AE180" s="104">
        <v>0</v>
      </c>
      <c r="AF180" s="105">
        <v>0</v>
      </c>
      <c r="AG180" s="105">
        <v>5</v>
      </c>
      <c r="AH180" s="45">
        <v>5</v>
      </c>
    </row>
    <row r="181" spans="1:34" x14ac:dyDescent="0.35">
      <c r="A181" t="s">
        <v>210</v>
      </c>
      <c r="B181" s="91">
        <v>0</v>
      </c>
      <c r="C181" s="92">
        <v>2</v>
      </c>
      <c r="D181" s="93">
        <v>2</v>
      </c>
      <c r="E181" s="94">
        <v>0</v>
      </c>
      <c r="F181" s="95">
        <v>0</v>
      </c>
      <c r="G181" s="96">
        <v>2</v>
      </c>
      <c r="H181" s="42">
        <v>0</v>
      </c>
      <c r="I181" s="43">
        <v>0</v>
      </c>
      <c r="J181" s="49">
        <v>0</v>
      </c>
      <c r="K181" s="43">
        <v>0</v>
      </c>
      <c r="L181" s="43">
        <v>0</v>
      </c>
      <c r="M181" s="49">
        <v>0</v>
      </c>
      <c r="N181" s="49">
        <v>0</v>
      </c>
      <c r="O181" s="91">
        <v>0</v>
      </c>
      <c r="P181" s="92">
        <v>0</v>
      </c>
      <c r="Q181" s="96">
        <v>0</v>
      </c>
      <c r="R181" s="92">
        <v>0</v>
      </c>
      <c r="S181" s="92">
        <v>0</v>
      </c>
      <c r="T181" s="96">
        <v>0</v>
      </c>
      <c r="U181" s="96">
        <v>0</v>
      </c>
      <c r="V181" s="42">
        <v>0</v>
      </c>
      <c r="W181" s="43">
        <v>0</v>
      </c>
      <c r="X181" s="49">
        <v>0</v>
      </c>
      <c r="Y181" s="49">
        <v>0</v>
      </c>
      <c r="Z181" s="96">
        <f t="shared" si="2"/>
        <v>2</v>
      </c>
      <c r="AA181" s="103">
        <v>2</v>
      </c>
      <c r="AB181" s="104">
        <v>0</v>
      </c>
      <c r="AC181" s="105">
        <v>2</v>
      </c>
      <c r="AD181" s="104">
        <v>0</v>
      </c>
      <c r="AE181" s="104">
        <v>0</v>
      </c>
      <c r="AF181" s="105">
        <v>0</v>
      </c>
      <c r="AG181" s="105">
        <v>2</v>
      </c>
      <c r="AH181" s="45">
        <v>4</v>
      </c>
    </row>
    <row r="182" spans="1:34" x14ac:dyDescent="0.35">
      <c r="A182" t="s">
        <v>211</v>
      </c>
      <c r="B182" s="91">
        <v>1</v>
      </c>
      <c r="C182" s="92">
        <v>1</v>
      </c>
      <c r="D182" s="93">
        <v>2</v>
      </c>
      <c r="E182" s="94">
        <v>0</v>
      </c>
      <c r="F182" s="95">
        <v>0</v>
      </c>
      <c r="G182" s="96">
        <v>2</v>
      </c>
      <c r="H182" s="42">
        <v>0</v>
      </c>
      <c r="I182" s="43">
        <v>0</v>
      </c>
      <c r="J182" s="49">
        <v>0</v>
      </c>
      <c r="K182" s="43">
        <v>0</v>
      </c>
      <c r="L182" s="43">
        <v>0</v>
      </c>
      <c r="M182" s="49">
        <v>0</v>
      </c>
      <c r="N182" s="49">
        <v>0</v>
      </c>
      <c r="O182" s="91">
        <v>1</v>
      </c>
      <c r="P182" s="92">
        <v>0</v>
      </c>
      <c r="Q182" s="96">
        <v>1</v>
      </c>
      <c r="R182" s="92">
        <v>0</v>
      </c>
      <c r="S182" s="92">
        <v>0</v>
      </c>
      <c r="T182" s="96">
        <v>0</v>
      </c>
      <c r="U182" s="96">
        <v>1</v>
      </c>
      <c r="V182" s="42">
        <v>0</v>
      </c>
      <c r="W182" s="43">
        <v>0</v>
      </c>
      <c r="X182" s="49">
        <v>0</v>
      </c>
      <c r="Y182" s="49">
        <v>0</v>
      </c>
      <c r="Z182" s="96">
        <f t="shared" si="2"/>
        <v>3</v>
      </c>
      <c r="AA182" s="103">
        <v>3</v>
      </c>
      <c r="AB182" s="104">
        <v>0</v>
      </c>
      <c r="AC182" s="105">
        <v>3</v>
      </c>
      <c r="AD182" s="104">
        <v>0</v>
      </c>
      <c r="AE182" s="104">
        <v>0</v>
      </c>
      <c r="AF182" s="105">
        <v>0</v>
      </c>
      <c r="AG182" s="105">
        <v>3</v>
      </c>
      <c r="AH182" s="45">
        <v>6</v>
      </c>
    </row>
    <row r="183" spans="1:34" x14ac:dyDescent="0.35">
      <c r="A183" t="s">
        <v>212</v>
      </c>
      <c r="B183" s="91">
        <v>0</v>
      </c>
      <c r="C183" s="92">
        <v>0</v>
      </c>
      <c r="D183" s="93">
        <v>0</v>
      </c>
      <c r="E183" s="94">
        <v>0</v>
      </c>
      <c r="F183" s="95">
        <v>0</v>
      </c>
      <c r="G183" s="96">
        <v>0</v>
      </c>
      <c r="H183" s="42">
        <v>0</v>
      </c>
      <c r="I183" s="43">
        <v>1</v>
      </c>
      <c r="J183" s="49">
        <v>1</v>
      </c>
      <c r="K183" s="43">
        <v>1</v>
      </c>
      <c r="L183" s="43">
        <v>1</v>
      </c>
      <c r="M183" s="49">
        <v>2</v>
      </c>
      <c r="N183" s="49">
        <v>3</v>
      </c>
      <c r="O183" s="91">
        <v>2</v>
      </c>
      <c r="P183" s="92">
        <v>0</v>
      </c>
      <c r="Q183" s="96">
        <v>2</v>
      </c>
      <c r="R183" s="92">
        <v>0</v>
      </c>
      <c r="S183" s="92">
        <v>0</v>
      </c>
      <c r="T183" s="96">
        <v>0</v>
      </c>
      <c r="U183" s="96">
        <v>2</v>
      </c>
      <c r="V183" s="42">
        <v>0</v>
      </c>
      <c r="W183" s="43">
        <v>0</v>
      </c>
      <c r="X183" s="49">
        <v>0</v>
      </c>
      <c r="Y183" s="49">
        <v>0</v>
      </c>
      <c r="Z183" s="96">
        <f t="shared" si="2"/>
        <v>5</v>
      </c>
      <c r="AA183" s="103">
        <v>1</v>
      </c>
      <c r="AB183" s="104">
        <v>0</v>
      </c>
      <c r="AC183" s="105">
        <v>1</v>
      </c>
      <c r="AD183" s="104">
        <v>0</v>
      </c>
      <c r="AE183" s="104">
        <v>0</v>
      </c>
      <c r="AF183" s="105">
        <v>0</v>
      </c>
      <c r="AG183" s="105">
        <v>1</v>
      </c>
      <c r="AH183" s="45">
        <v>6</v>
      </c>
    </row>
    <row r="184" spans="1:34" x14ac:dyDescent="0.35">
      <c r="A184" t="s">
        <v>213</v>
      </c>
      <c r="B184" s="91">
        <v>0</v>
      </c>
      <c r="C184" s="92">
        <v>1</v>
      </c>
      <c r="D184" s="93">
        <v>1</v>
      </c>
      <c r="E184" s="94">
        <v>0</v>
      </c>
      <c r="F184" s="95">
        <v>0</v>
      </c>
      <c r="G184" s="96">
        <v>1</v>
      </c>
      <c r="H184" s="42">
        <v>0</v>
      </c>
      <c r="I184" s="43">
        <v>0</v>
      </c>
      <c r="J184" s="49">
        <v>0</v>
      </c>
      <c r="K184" s="43">
        <v>1</v>
      </c>
      <c r="L184" s="43">
        <v>2</v>
      </c>
      <c r="M184" s="49">
        <v>3</v>
      </c>
      <c r="N184" s="49">
        <v>3</v>
      </c>
      <c r="O184" s="91">
        <v>0</v>
      </c>
      <c r="P184" s="92">
        <v>0</v>
      </c>
      <c r="Q184" s="96">
        <v>0</v>
      </c>
      <c r="R184" s="92">
        <v>0</v>
      </c>
      <c r="S184" s="92">
        <v>0</v>
      </c>
      <c r="T184" s="96">
        <v>0</v>
      </c>
      <c r="U184" s="96">
        <v>0</v>
      </c>
      <c r="V184" s="42">
        <v>0</v>
      </c>
      <c r="W184" s="43">
        <v>0</v>
      </c>
      <c r="X184" s="49">
        <v>0</v>
      </c>
      <c r="Y184" s="49">
        <v>0</v>
      </c>
      <c r="Z184" s="96">
        <f t="shared" si="2"/>
        <v>4</v>
      </c>
      <c r="AA184" s="103">
        <v>2</v>
      </c>
      <c r="AB184" s="104">
        <v>0</v>
      </c>
      <c r="AC184" s="105">
        <v>2</v>
      </c>
      <c r="AD184" s="104">
        <v>0</v>
      </c>
      <c r="AE184" s="104">
        <v>0</v>
      </c>
      <c r="AF184" s="105">
        <v>0</v>
      </c>
      <c r="AG184" s="105">
        <v>2</v>
      </c>
      <c r="AH184" s="45">
        <v>6</v>
      </c>
    </row>
    <row r="185" spans="1:34" x14ac:dyDescent="0.35">
      <c r="A185" t="s">
        <v>214</v>
      </c>
      <c r="B185" s="91">
        <v>0</v>
      </c>
      <c r="C185" s="92">
        <v>1</v>
      </c>
      <c r="D185" s="93">
        <v>1</v>
      </c>
      <c r="E185" s="94">
        <v>0</v>
      </c>
      <c r="F185" s="95">
        <v>0</v>
      </c>
      <c r="G185" s="96">
        <v>1</v>
      </c>
      <c r="H185" s="42">
        <v>1</v>
      </c>
      <c r="I185" s="43">
        <v>1</v>
      </c>
      <c r="J185" s="49">
        <v>2</v>
      </c>
      <c r="K185" s="43">
        <v>2</v>
      </c>
      <c r="L185" s="43">
        <v>0</v>
      </c>
      <c r="M185" s="49">
        <v>2</v>
      </c>
      <c r="N185" s="49">
        <v>4</v>
      </c>
      <c r="O185" s="91">
        <v>0</v>
      </c>
      <c r="P185" s="92">
        <v>0</v>
      </c>
      <c r="Q185" s="96">
        <v>0</v>
      </c>
      <c r="R185" s="92">
        <v>0</v>
      </c>
      <c r="S185" s="92">
        <v>0</v>
      </c>
      <c r="T185" s="96">
        <v>0</v>
      </c>
      <c r="U185" s="96">
        <v>0</v>
      </c>
      <c r="V185" s="42">
        <v>0</v>
      </c>
      <c r="W185" s="43">
        <v>0</v>
      </c>
      <c r="X185" s="49">
        <v>0</v>
      </c>
      <c r="Y185" s="49">
        <v>0</v>
      </c>
      <c r="Z185" s="96">
        <f t="shared" si="2"/>
        <v>5</v>
      </c>
      <c r="AA185" s="103">
        <v>5</v>
      </c>
      <c r="AB185" s="104">
        <v>1</v>
      </c>
      <c r="AC185" s="105">
        <v>6</v>
      </c>
      <c r="AD185" s="104">
        <v>0</v>
      </c>
      <c r="AE185" s="104">
        <v>0</v>
      </c>
      <c r="AF185" s="105">
        <v>0</v>
      </c>
      <c r="AG185" s="105">
        <v>6</v>
      </c>
      <c r="AH185" s="45">
        <v>11</v>
      </c>
    </row>
    <row r="186" spans="1:34" x14ac:dyDescent="0.35">
      <c r="A186" t="s">
        <v>215</v>
      </c>
      <c r="B186" s="91">
        <v>0</v>
      </c>
      <c r="C186" s="92">
        <v>0</v>
      </c>
      <c r="D186" s="93">
        <v>0</v>
      </c>
      <c r="E186" s="94">
        <v>0</v>
      </c>
      <c r="F186" s="95">
        <v>0</v>
      </c>
      <c r="G186" s="96">
        <v>0</v>
      </c>
      <c r="H186" s="42">
        <v>1</v>
      </c>
      <c r="I186" s="43">
        <v>1</v>
      </c>
      <c r="J186" s="49">
        <v>2</v>
      </c>
      <c r="K186" s="43">
        <v>0</v>
      </c>
      <c r="L186" s="43">
        <v>0</v>
      </c>
      <c r="M186" s="49">
        <v>0</v>
      </c>
      <c r="N186" s="49">
        <v>2</v>
      </c>
      <c r="O186" s="91">
        <v>0</v>
      </c>
      <c r="P186" s="92">
        <v>0</v>
      </c>
      <c r="Q186" s="96">
        <v>0</v>
      </c>
      <c r="R186" s="92">
        <v>0</v>
      </c>
      <c r="S186" s="92">
        <v>0</v>
      </c>
      <c r="T186" s="96">
        <v>0</v>
      </c>
      <c r="U186" s="96">
        <v>0</v>
      </c>
      <c r="V186" s="42">
        <v>0</v>
      </c>
      <c r="W186" s="43">
        <v>0</v>
      </c>
      <c r="X186" s="49">
        <v>0</v>
      </c>
      <c r="Y186" s="49">
        <v>0</v>
      </c>
      <c r="Z186" s="96">
        <f t="shared" si="2"/>
        <v>2</v>
      </c>
      <c r="AA186" s="103">
        <v>1</v>
      </c>
      <c r="AB186" s="104">
        <v>1</v>
      </c>
      <c r="AC186" s="105">
        <v>2</v>
      </c>
      <c r="AD186" s="104">
        <v>0</v>
      </c>
      <c r="AE186" s="104">
        <v>0</v>
      </c>
      <c r="AF186" s="105">
        <v>0</v>
      </c>
      <c r="AG186" s="105">
        <v>2</v>
      </c>
      <c r="AH186" s="45">
        <v>4</v>
      </c>
    </row>
    <row r="187" spans="1:34" x14ac:dyDescent="0.35">
      <c r="A187" t="s">
        <v>216</v>
      </c>
      <c r="B187" s="91">
        <v>2</v>
      </c>
      <c r="C187" s="92">
        <v>1</v>
      </c>
      <c r="D187" s="93">
        <v>3</v>
      </c>
      <c r="E187" s="94">
        <v>0</v>
      </c>
      <c r="F187" s="95">
        <v>0</v>
      </c>
      <c r="G187" s="96">
        <v>3</v>
      </c>
      <c r="H187" s="42">
        <v>1</v>
      </c>
      <c r="I187" s="43">
        <v>0</v>
      </c>
      <c r="J187" s="49">
        <v>1</v>
      </c>
      <c r="K187" s="43">
        <v>0</v>
      </c>
      <c r="L187" s="43">
        <v>0</v>
      </c>
      <c r="M187" s="49">
        <v>0</v>
      </c>
      <c r="N187" s="49">
        <v>1</v>
      </c>
      <c r="O187" s="91">
        <v>0</v>
      </c>
      <c r="P187" s="92">
        <v>0</v>
      </c>
      <c r="Q187" s="96">
        <v>0</v>
      </c>
      <c r="R187" s="92">
        <v>0</v>
      </c>
      <c r="S187" s="92">
        <v>0</v>
      </c>
      <c r="T187" s="96">
        <v>0</v>
      </c>
      <c r="U187" s="96">
        <v>0</v>
      </c>
      <c r="V187" s="42">
        <v>0</v>
      </c>
      <c r="W187" s="43">
        <v>0</v>
      </c>
      <c r="X187" s="49">
        <v>0</v>
      </c>
      <c r="Y187" s="49">
        <v>0</v>
      </c>
      <c r="Z187" s="96">
        <f t="shared" si="2"/>
        <v>4</v>
      </c>
      <c r="AA187" s="103">
        <v>2</v>
      </c>
      <c r="AB187" s="104">
        <v>1</v>
      </c>
      <c r="AC187" s="105">
        <v>3</v>
      </c>
      <c r="AD187" s="104">
        <v>0</v>
      </c>
      <c r="AE187" s="104">
        <v>0</v>
      </c>
      <c r="AF187" s="105">
        <v>0</v>
      </c>
      <c r="AG187" s="105">
        <v>3</v>
      </c>
      <c r="AH187" s="45">
        <v>7</v>
      </c>
    </row>
    <row r="188" spans="1:34" x14ac:dyDescent="0.35">
      <c r="A188" t="s">
        <v>217</v>
      </c>
      <c r="B188" s="91">
        <v>0</v>
      </c>
      <c r="C188" s="92">
        <v>1</v>
      </c>
      <c r="D188" s="93">
        <v>1</v>
      </c>
      <c r="E188" s="94">
        <v>0</v>
      </c>
      <c r="F188" s="95">
        <v>0</v>
      </c>
      <c r="G188" s="96">
        <v>1</v>
      </c>
      <c r="H188" s="42">
        <v>0</v>
      </c>
      <c r="I188" s="43">
        <v>0</v>
      </c>
      <c r="J188" s="49">
        <v>0</v>
      </c>
      <c r="K188" s="43">
        <v>0</v>
      </c>
      <c r="L188" s="43">
        <v>1</v>
      </c>
      <c r="M188" s="49">
        <v>1</v>
      </c>
      <c r="N188" s="49">
        <v>1</v>
      </c>
      <c r="O188" s="91">
        <v>1</v>
      </c>
      <c r="P188" s="92">
        <v>0</v>
      </c>
      <c r="Q188" s="96">
        <v>1</v>
      </c>
      <c r="R188" s="92">
        <v>0</v>
      </c>
      <c r="S188" s="92">
        <v>0</v>
      </c>
      <c r="T188" s="96">
        <v>0</v>
      </c>
      <c r="U188" s="96">
        <v>1</v>
      </c>
      <c r="V188" s="42">
        <v>0</v>
      </c>
      <c r="W188" s="43">
        <v>0</v>
      </c>
      <c r="X188" s="49">
        <v>0</v>
      </c>
      <c r="Y188" s="49">
        <v>0</v>
      </c>
      <c r="Z188" s="96">
        <f t="shared" si="2"/>
        <v>3</v>
      </c>
      <c r="AA188" s="103">
        <v>1</v>
      </c>
      <c r="AB188" s="104">
        <v>0</v>
      </c>
      <c r="AC188" s="105">
        <v>1</v>
      </c>
      <c r="AD188" s="104">
        <v>0</v>
      </c>
      <c r="AE188" s="104">
        <v>0</v>
      </c>
      <c r="AF188" s="105">
        <v>0</v>
      </c>
      <c r="AG188" s="105">
        <v>1</v>
      </c>
      <c r="AH188" s="45">
        <v>4</v>
      </c>
    </row>
    <row r="189" spans="1:34" x14ac:dyDescent="0.35">
      <c r="A189" t="s">
        <v>218</v>
      </c>
      <c r="B189" s="91">
        <v>0</v>
      </c>
      <c r="C189" s="92">
        <v>0</v>
      </c>
      <c r="D189" s="93">
        <v>0</v>
      </c>
      <c r="E189" s="94">
        <v>0</v>
      </c>
      <c r="F189" s="95">
        <v>0</v>
      </c>
      <c r="G189" s="96">
        <v>0</v>
      </c>
      <c r="H189" s="42">
        <v>1</v>
      </c>
      <c r="I189" s="43">
        <v>1</v>
      </c>
      <c r="J189" s="49">
        <v>2</v>
      </c>
      <c r="K189" s="43">
        <v>0</v>
      </c>
      <c r="L189" s="43">
        <v>0</v>
      </c>
      <c r="M189" s="49">
        <v>0</v>
      </c>
      <c r="N189" s="49">
        <v>2</v>
      </c>
      <c r="O189" s="91">
        <v>0</v>
      </c>
      <c r="P189" s="92">
        <v>0</v>
      </c>
      <c r="Q189" s="96">
        <v>0</v>
      </c>
      <c r="R189" s="92">
        <v>0</v>
      </c>
      <c r="S189" s="92">
        <v>0</v>
      </c>
      <c r="T189" s="96">
        <v>0</v>
      </c>
      <c r="U189" s="96">
        <v>0</v>
      </c>
      <c r="V189" s="42">
        <v>0</v>
      </c>
      <c r="W189" s="43">
        <v>0</v>
      </c>
      <c r="X189" s="49">
        <v>0</v>
      </c>
      <c r="Y189" s="49">
        <v>0</v>
      </c>
      <c r="Z189" s="96">
        <f t="shared" si="2"/>
        <v>2</v>
      </c>
      <c r="AA189" s="103">
        <v>9</v>
      </c>
      <c r="AB189" s="104">
        <v>0</v>
      </c>
      <c r="AC189" s="105">
        <v>9</v>
      </c>
      <c r="AD189" s="104">
        <v>0</v>
      </c>
      <c r="AE189" s="104">
        <v>0</v>
      </c>
      <c r="AF189" s="105">
        <v>0</v>
      </c>
      <c r="AG189" s="105">
        <v>9</v>
      </c>
      <c r="AH189" s="45">
        <v>11</v>
      </c>
    </row>
    <row r="190" spans="1:34" x14ac:dyDescent="0.35">
      <c r="A190" t="s">
        <v>219</v>
      </c>
      <c r="B190" s="91">
        <v>0</v>
      </c>
      <c r="C190" s="92">
        <v>1</v>
      </c>
      <c r="D190" s="93">
        <v>1</v>
      </c>
      <c r="E190" s="94">
        <v>0</v>
      </c>
      <c r="F190" s="95">
        <v>0</v>
      </c>
      <c r="G190" s="96">
        <v>1</v>
      </c>
      <c r="H190" s="42">
        <v>1</v>
      </c>
      <c r="I190" s="43">
        <v>0</v>
      </c>
      <c r="J190" s="49">
        <v>1</v>
      </c>
      <c r="K190" s="43">
        <v>1</v>
      </c>
      <c r="L190" s="43">
        <v>0</v>
      </c>
      <c r="M190" s="49">
        <v>1</v>
      </c>
      <c r="N190" s="49">
        <v>2</v>
      </c>
      <c r="O190" s="91">
        <v>0</v>
      </c>
      <c r="P190" s="92">
        <v>0</v>
      </c>
      <c r="Q190" s="96">
        <v>0</v>
      </c>
      <c r="R190" s="92">
        <v>0</v>
      </c>
      <c r="S190" s="92">
        <v>0</v>
      </c>
      <c r="T190" s="96">
        <v>0</v>
      </c>
      <c r="U190" s="96">
        <v>0</v>
      </c>
      <c r="V190" s="42">
        <v>0</v>
      </c>
      <c r="W190" s="43">
        <v>0</v>
      </c>
      <c r="X190" s="49">
        <v>0</v>
      </c>
      <c r="Y190" s="49">
        <v>0</v>
      </c>
      <c r="Z190" s="96">
        <f t="shared" si="2"/>
        <v>3</v>
      </c>
      <c r="AA190" s="103">
        <v>6</v>
      </c>
      <c r="AB190" s="104">
        <v>1</v>
      </c>
      <c r="AC190" s="105">
        <v>7</v>
      </c>
      <c r="AD190" s="104">
        <v>0</v>
      </c>
      <c r="AE190" s="104">
        <v>0</v>
      </c>
      <c r="AF190" s="105">
        <v>0</v>
      </c>
      <c r="AG190" s="105">
        <v>7</v>
      </c>
      <c r="AH190" s="45">
        <v>10</v>
      </c>
    </row>
    <row r="191" spans="1:34" x14ac:dyDescent="0.35">
      <c r="A191" t="s">
        <v>220</v>
      </c>
      <c r="B191" s="91">
        <v>0</v>
      </c>
      <c r="C191" s="92">
        <v>1</v>
      </c>
      <c r="D191" s="93">
        <v>1</v>
      </c>
      <c r="E191" s="94">
        <v>0</v>
      </c>
      <c r="F191" s="95">
        <v>0</v>
      </c>
      <c r="G191" s="96">
        <v>1</v>
      </c>
      <c r="H191" s="42">
        <v>0</v>
      </c>
      <c r="I191" s="43">
        <v>1</v>
      </c>
      <c r="J191" s="49">
        <v>1</v>
      </c>
      <c r="K191" s="43">
        <v>0</v>
      </c>
      <c r="L191" s="43">
        <v>0</v>
      </c>
      <c r="M191" s="49">
        <v>0</v>
      </c>
      <c r="N191" s="49">
        <v>1</v>
      </c>
      <c r="O191" s="91">
        <v>0</v>
      </c>
      <c r="P191" s="92">
        <v>1</v>
      </c>
      <c r="Q191" s="96">
        <v>1</v>
      </c>
      <c r="R191" s="92">
        <v>1</v>
      </c>
      <c r="S191" s="92">
        <v>0</v>
      </c>
      <c r="T191" s="96">
        <v>1</v>
      </c>
      <c r="U191" s="96">
        <v>2</v>
      </c>
      <c r="V191" s="42">
        <v>0</v>
      </c>
      <c r="W191" s="43">
        <v>0</v>
      </c>
      <c r="X191" s="49">
        <v>0</v>
      </c>
      <c r="Y191" s="49">
        <v>0</v>
      </c>
      <c r="Z191" s="96">
        <f t="shared" si="2"/>
        <v>4</v>
      </c>
      <c r="AA191" s="103">
        <v>1</v>
      </c>
      <c r="AB191" s="104">
        <v>0</v>
      </c>
      <c r="AC191" s="105">
        <v>1</v>
      </c>
      <c r="AD191" s="104">
        <v>0</v>
      </c>
      <c r="AE191" s="104">
        <v>0</v>
      </c>
      <c r="AF191" s="105">
        <v>0</v>
      </c>
      <c r="AG191" s="105">
        <v>1</v>
      </c>
      <c r="AH191" s="45">
        <v>5</v>
      </c>
    </row>
    <row r="192" spans="1:34" x14ac:dyDescent="0.35">
      <c r="A192" t="s">
        <v>221</v>
      </c>
      <c r="B192" s="91">
        <v>0</v>
      </c>
      <c r="C192" s="92">
        <v>2</v>
      </c>
      <c r="D192" s="93">
        <v>2</v>
      </c>
      <c r="E192" s="94">
        <v>0</v>
      </c>
      <c r="F192" s="95">
        <v>0</v>
      </c>
      <c r="G192" s="96">
        <v>2</v>
      </c>
      <c r="H192" s="42">
        <v>0</v>
      </c>
      <c r="I192" s="43">
        <v>0</v>
      </c>
      <c r="J192" s="49">
        <v>0</v>
      </c>
      <c r="K192" s="43">
        <v>0</v>
      </c>
      <c r="L192" s="43">
        <v>0</v>
      </c>
      <c r="M192" s="49">
        <v>0</v>
      </c>
      <c r="N192" s="49">
        <v>0</v>
      </c>
      <c r="O192" s="91">
        <v>2</v>
      </c>
      <c r="P192" s="92">
        <v>0</v>
      </c>
      <c r="Q192" s="96">
        <v>2</v>
      </c>
      <c r="R192" s="92">
        <v>0</v>
      </c>
      <c r="S192" s="92">
        <v>0</v>
      </c>
      <c r="T192" s="96">
        <v>0</v>
      </c>
      <c r="U192" s="96">
        <v>2</v>
      </c>
      <c r="V192" s="42">
        <v>0</v>
      </c>
      <c r="W192" s="43">
        <v>0</v>
      </c>
      <c r="X192" s="49">
        <v>0</v>
      </c>
      <c r="Y192" s="49">
        <v>0</v>
      </c>
      <c r="Z192" s="96">
        <f t="shared" si="2"/>
        <v>4</v>
      </c>
      <c r="AA192" s="103">
        <v>1</v>
      </c>
      <c r="AB192" s="104">
        <v>0</v>
      </c>
      <c r="AC192" s="105">
        <v>1</v>
      </c>
      <c r="AD192" s="104">
        <v>1</v>
      </c>
      <c r="AE192" s="104">
        <v>0</v>
      </c>
      <c r="AF192" s="105">
        <v>1</v>
      </c>
      <c r="AG192" s="105">
        <v>2</v>
      </c>
      <c r="AH192" s="45">
        <v>6</v>
      </c>
    </row>
    <row r="193" spans="1:34" x14ac:dyDescent="0.35">
      <c r="A193" t="s">
        <v>222</v>
      </c>
      <c r="B193" s="91">
        <v>0</v>
      </c>
      <c r="C193" s="92">
        <v>1</v>
      </c>
      <c r="D193" s="93">
        <v>1</v>
      </c>
      <c r="E193" s="94">
        <v>0</v>
      </c>
      <c r="F193" s="95">
        <v>0</v>
      </c>
      <c r="G193" s="96">
        <v>1</v>
      </c>
      <c r="H193" s="42">
        <v>0</v>
      </c>
      <c r="I193" s="43">
        <v>0</v>
      </c>
      <c r="J193" s="49">
        <v>0</v>
      </c>
      <c r="K193" s="43">
        <v>0</v>
      </c>
      <c r="L193" s="43">
        <v>0</v>
      </c>
      <c r="M193" s="49">
        <v>0</v>
      </c>
      <c r="N193" s="49">
        <v>0</v>
      </c>
      <c r="O193" s="91">
        <v>0</v>
      </c>
      <c r="P193" s="92">
        <v>0</v>
      </c>
      <c r="Q193" s="96">
        <v>0</v>
      </c>
      <c r="R193" s="92">
        <v>0</v>
      </c>
      <c r="S193" s="92">
        <v>0</v>
      </c>
      <c r="T193" s="96">
        <v>0</v>
      </c>
      <c r="U193" s="96">
        <v>0</v>
      </c>
      <c r="V193" s="42">
        <v>0</v>
      </c>
      <c r="W193" s="43">
        <v>0</v>
      </c>
      <c r="X193" s="49">
        <v>0</v>
      </c>
      <c r="Y193" s="49">
        <v>0</v>
      </c>
      <c r="Z193" s="96">
        <f t="shared" si="2"/>
        <v>1</v>
      </c>
      <c r="AA193" s="103">
        <v>4</v>
      </c>
      <c r="AB193" s="104">
        <v>0</v>
      </c>
      <c r="AC193" s="105">
        <v>4</v>
      </c>
      <c r="AD193" s="104">
        <v>0</v>
      </c>
      <c r="AE193" s="104">
        <v>0</v>
      </c>
      <c r="AF193" s="105">
        <v>0</v>
      </c>
      <c r="AG193" s="105">
        <v>4</v>
      </c>
      <c r="AH193" s="45">
        <v>5</v>
      </c>
    </row>
    <row r="194" spans="1:34" x14ac:dyDescent="0.35">
      <c r="A194" t="s">
        <v>223</v>
      </c>
      <c r="B194" s="91">
        <v>0</v>
      </c>
      <c r="C194" s="92">
        <v>1</v>
      </c>
      <c r="D194" s="93">
        <v>1</v>
      </c>
      <c r="E194" s="94">
        <v>0</v>
      </c>
      <c r="F194" s="95">
        <v>0</v>
      </c>
      <c r="G194" s="96">
        <v>1</v>
      </c>
      <c r="H194" s="42">
        <v>0</v>
      </c>
      <c r="I194" s="43">
        <v>0</v>
      </c>
      <c r="J194" s="49">
        <v>0</v>
      </c>
      <c r="K194" s="43">
        <v>0</v>
      </c>
      <c r="L194" s="43">
        <v>1</v>
      </c>
      <c r="M194" s="49">
        <v>1</v>
      </c>
      <c r="N194" s="49">
        <v>1</v>
      </c>
      <c r="O194" s="91">
        <v>0</v>
      </c>
      <c r="P194" s="92">
        <v>0</v>
      </c>
      <c r="Q194" s="96">
        <v>0</v>
      </c>
      <c r="R194" s="92">
        <v>0</v>
      </c>
      <c r="S194" s="92">
        <v>0</v>
      </c>
      <c r="T194" s="96">
        <v>0</v>
      </c>
      <c r="U194" s="96">
        <v>0</v>
      </c>
      <c r="V194" s="42">
        <v>0</v>
      </c>
      <c r="W194" s="43">
        <v>0</v>
      </c>
      <c r="X194" s="49">
        <v>0</v>
      </c>
      <c r="Y194" s="49">
        <v>0</v>
      </c>
      <c r="Z194" s="96">
        <f t="shared" si="2"/>
        <v>2</v>
      </c>
      <c r="AA194" s="103">
        <v>4</v>
      </c>
      <c r="AB194" s="104">
        <v>0</v>
      </c>
      <c r="AC194" s="105">
        <v>4</v>
      </c>
      <c r="AD194" s="104">
        <v>0</v>
      </c>
      <c r="AE194" s="104">
        <v>0</v>
      </c>
      <c r="AF194" s="105">
        <v>0</v>
      </c>
      <c r="AG194" s="105">
        <v>4</v>
      </c>
      <c r="AH194" s="45">
        <v>6</v>
      </c>
    </row>
    <row r="195" spans="1:34" x14ac:dyDescent="0.35">
      <c r="A195" t="s">
        <v>224</v>
      </c>
      <c r="B195" s="91">
        <v>0</v>
      </c>
      <c r="C195" s="92">
        <v>1</v>
      </c>
      <c r="D195" s="93">
        <v>1</v>
      </c>
      <c r="E195" s="94">
        <v>0</v>
      </c>
      <c r="F195" s="95">
        <v>0</v>
      </c>
      <c r="G195" s="96">
        <v>1</v>
      </c>
      <c r="H195" s="42">
        <v>0</v>
      </c>
      <c r="I195" s="43">
        <v>0</v>
      </c>
      <c r="J195" s="49">
        <v>0</v>
      </c>
      <c r="K195" s="43">
        <v>0</v>
      </c>
      <c r="L195" s="43">
        <v>0</v>
      </c>
      <c r="M195" s="49">
        <v>0</v>
      </c>
      <c r="N195" s="49">
        <v>0</v>
      </c>
      <c r="O195" s="91">
        <v>0</v>
      </c>
      <c r="P195" s="92">
        <v>0</v>
      </c>
      <c r="Q195" s="96">
        <v>0</v>
      </c>
      <c r="R195" s="92">
        <v>0</v>
      </c>
      <c r="S195" s="92">
        <v>0</v>
      </c>
      <c r="T195" s="96">
        <v>0</v>
      </c>
      <c r="U195" s="96">
        <v>0</v>
      </c>
      <c r="V195" s="42">
        <v>0</v>
      </c>
      <c r="W195" s="43">
        <v>0</v>
      </c>
      <c r="X195" s="49">
        <v>0</v>
      </c>
      <c r="Y195" s="49">
        <v>0</v>
      </c>
      <c r="Z195" s="96">
        <f t="shared" si="2"/>
        <v>1</v>
      </c>
      <c r="AA195" s="103">
        <v>3</v>
      </c>
      <c r="AB195" s="104">
        <v>0</v>
      </c>
      <c r="AC195" s="105">
        <v>3</v>
      </c>
      <c r="AD195" s="104">
        <v>0</v>
      </c>
      <c r="AE195" s="104">
        <v>0</v>
      </c>
      <c r="AF195" s="105">
        <v>0</v>
      </c>
      <c r="AG195" s="105">
        <v>3</v>
      </c>
      <c r="AH195" s="45">
        <v>4</v>
      </c>
    </row>
    <row r="196" spans="1:34" x14ac:dyDescent="0.35">
      <c r="A196" t="s">
        <v>225</v>
      </c>
      <c r="B196" s="91">
        <v>0</v>
      </c>
      <c r="C196" s="92">
        <v>1</v>
      </c>
      <c r="D196" s="93">
        <v>1</v>
      </c>
      <c r="E196" s="94">
        <v>0</v>
      </c>
      <c r="F196" s="95">
        <v>0</v>
      </c>
      <c r="G196" s="96">
        <v>1</v>
      </c>
      <c r="H196" s="42">
        <v>0</v>
      </c>
      <c r="I196" s="43">
        <v>1</v>
      </c>
      <c r="J196" s="49">
        <v>1</v>
      </c>
      <c r="K196" s="43">
        <v>0</v>
      </c>
      <c r="L196" s="43">
        <v>0</v>
      </c>
      <c r="M196" s="49">
        <v>0</v>
      </c>
      <c r="N196" s="49">
        <v>1</v>
      </c>
      <c r="O196" s="91">
        <v>0</v>
      </c>
      <c r="P196" s="92">
        <v>0</v>
      </c>
      <c r="Q196" s="96">
        <v>0</v>
      </c>
      <c r="R196" s="92">
        <v>0</v>
      </c>
      <c r="S196" s="92">
        <v>0</v>
      </c>
      <c r="T196" s="96">
        <v>0</v>
      </c>
      <c r="U196" s="96">
        <v>0</v>
      </c>
      <c r="V196" s="42">
        <v>0</v>
      </c>
      <c r="W196" s="43">
        <v>0</v>
      </c>
      <c r="X196" s="49">
        <v>0</v>
      </c>
      <c r="Y196" s="49">
        <v>0</v>
      </c>
      <c r="Z196" s="96">
        <f t="shared" si="2"/>
        <v>2</v>
      </c>
      <c r="AA196" s="103">
        <v>0</v>
      </c>
      <c r="AB196" s="104">
        <v>0</v>
      </c>
      <c r="AC196" s="105">
        <v>0</v>
      </c>
      <c r="AD196" s="104">
        <v>0</v>
      </c>
      <c r="AE196" s="104">
        <v>0</v>
      </c>
      <c r="AF196" s="105">
        <v>0</v>
      </c>
      <c r="AG196" s="105">
        <v>0</v>
      </c>
      <c r="AH196" s="45">
        <v>2</v>
      </c>
    </row>
    <row r="197" spans="1:34" x14ac:dyDescent="0.35">
      <c r="A197" t="s">
        <v>226</v>
      </c>
      <c r="B197" s="91">
        <v>0</v>
      </c>
      <c r="C197" s="92">
        <v>0</v>
      </c>
      <c r="D197" s="93">
        <v>0</v>
      </c>
      <c r="E197" s="94">
        <v>0</v>
      </c>
      <c r="F197" s="95">
        <v>0</v>
      </c>
      <c r="G197" s="96">
        <v>0</v>
      </c>
      <c r="H197" s="42">
        <v>1</v>
      </c>
      <c r="I197" s="43">
        <v>1</v>
      </c>
      <c r="J197" s="49">
        <v>2</v>
      </c>
      <c r="K197" s="43">
        <v>0</v>
      </c>
      <c r="L197" s="43">
        <v>1</v>
      </c>
      <c r="M197" s="49">
        <v>1</v>
      </c>
      <c r="N197" s="49">
        <v>3</v>
      </c>
      <c r="O197" s="91">
        <v>2</v>
      </c>
      <c r="P197" s="92">
        <v>1</v>
      </c>
      <c r="Q197" s="96">
        <v>3</v>
      </c>
      <c r="R197" s="92">
        <v>0</v>
      </c>
      <c r="S197" s="92">
        <v>0</v>
      </c>
      <c r="T197" s="96">
        <v>0</v>
      </c>
      <c r="U197" s="96">
        <v>3</v>
      </c>
      <c r="V197" s="42">
        <v>0</v>
      </c>
      <c r="W197" s="43">
        <v>0</v>
      </c>
      <c r="X197" s="49">
        <v>0</v>
      </c>
      <c r="Y197" s="49">
        <v>0</v>
      </c>
      <c r="Z197" s="96">
        <f t="shared" si="2"/>
        <v>6</v>
      </c>
      <c r="AA197" s="103">
        <v>1</v>
      </c>
      <c r="AB197" s="104">
        <v>2</v>
      </c>
      <c r="AC197" s="105">
        <v>3</v>
      </c>
      <c r="AD197" s="104">
        <v>0</v>
      </c>
      <c r="AE197" s="104">
        <v>0</v>
      </c>
      <c r="AF197" s="105">
        <v>0</v>
      </c>
      <c r="AG197" s="105">
        <v>3</v>
      </c>
      <c r="AH197" s="45">
        <v>9</v>
      </c>
    </row>
    <row r="198" spans="1:34" x14ac:dyDescent="0.35">
      <c r="A198" t="s">
        <v>227</v>
      </c>
      <c r="B198" s="91">
        <v>0</v>
      </c>
      <c r="C198" s="92">
        <v>2</v>
      </c>
      <c r="D198" s="93">
        <v>2</v>
      </c>
      <c r="E198" s="94">
        <v>0</v>
      </c>
      <c r="F198" s="95">
        <v>0</v>
      </c>
      <c r="G198" s="96">
        <v>2</v>
      </c>
      <c r="H198" s="42">
        <v>0</v>
      </c>
      <c r="I198" s="43">
        <v>0</v>
      </c>
      <c r="J198" s="49">
        <v>0</v>
      </c>
      <c r="K198" s="43">
        <v>0</v>
      </c>
      <c r="L198" s="43">
        <v>0</v>
      </c>
      <c r="M198" s="49">
        <v>0</v>
      </c>
      <c r="N198" s="49">
        <v>0</v>
      </c>
      <c r="O198" s="91">
        <v>0</v>
      </c>
      <c r="P198" s="92">
        <v>0</v>
      </c>
      <c r="Q198" s="96">
        <v>0</v>
      </c>
      <c r="R198" s="92">
        <v>0</v>
      </c>
      <c r="S198" s="92">
        <v>0</v>
      </c>
      <c r="T198" s="96">
        <v>0</v>
      </c>
      <c r="U198" s="96">
        <v>0</v>
      </c>
      <c r="V198" s="42">
        <v>0</v>
      </c>
      <c r="W198" s="43">
        <v>0</v>
      </c>
      <c r="X198" s="49">
        <v>0</v>
      </c>
      <c r="Y198" s="49">
        <v>0</v>
      </c>
      <c r="Z198" s="96">
        <f t="shared" si="2"/>
        <v>2</v>
      </c>
      <c r="AA198" s="103">
        <v>3</v>
      </c>
      <c r="AB198" s="104">
        <v>0</v>
      </c>
      <c r="AC198" s="105">
        <v>3</v>
      </c>
      <c r="AD198" s="104">
        <v>0</v>
      </c>
      <c r="AE198" s="104">
        <v>0</v>
      </c>
      <c r="AF198" s="105">
        <v>0</v>
      </c>
      <c r="AG198" s="105">
        <v>3</v>
      </c>
      <c r="AH198" s="45">
        <v>5</v>
      </c>
    </row>
    <row r="199" spans="1:34" x14ac:dyDescent="0.35">
      <c r="A199" t="s">
        <v>228</v>
      </c>
      <c r="B199" s="91">
        <v>0</v>
      </c>
      <c r="C199" s="92">
        <v>1</v>
      </c>
      <c r="D199" s="93">
        <v>1</v>
      </c>
      <c r="E199" s="94">
        <v>0</v>
      </c>
      <c r="F199" s="95">
        <v>0</v>
      </c>
      <c r="G199" s="96">
        <v>1</v>
      </c>
      <c r="H199" s="42">
        <v>0</v>
      </c>
      <c r="I199" s="43">
        <v>0</v>
      </c>
      <c r="J199" s="49">
        <v>0</v>
      </c>
      <c r="K199" s="43">
        <v>1</v>
      </c>
      <c r="L199" s="43">
        <v>0</v>
      </c>
      <c r="M199" s="49">
        <v>1</v>
      </c>
      <c r="N199" s="49">
        <v>1</v>
      </c>
      <c r="O199" s="91">
        <v>0</v>
      </c>
      <c r="P199" s="92">
        <v>0</v>
      </c>
      <c r="Q199" s="96">
        <v>0</v>
      </c>
      <c r="R199" s="92">
        <v>0</v>
      </c>
      <c r="S199" s="92">
        <v>0</v>
      </c>
      <c r="T199" s="96">
        <v>0</v>
      </c>
      <c r="U199" s="96">
        <v>0</v>
      </c>
      <c r="V199" s="42">
        <v>0</v>
      </c>
      <c r="W199" s="43">
        <v>0</v>
      </c>
      <c r="X199" s="49">
        <v>0</v>
      </c>
      <c r="Y199" s="49">
        <v>0</v>
      </c>
      <c r="Z199" s="96">
        <f t="shared" si="2"/>
        <v>2</v>
      </c>
      <c r="AA199" s="103">
        <v>3</v>
      </c>
      <c r="AB199" s="104">
        <v>0</v>
      </c>
      <c r="AC199" s="105">
        <v>3</v>
      </c>
      <c r="AD199" s="104">
        <v>0</v>
      </c>
      <c r="AE199" s="104">
        <v>0</v>
      </c>
      <c r="AF199" s="105">
        <v>0</v>
      </c>
      <c r="AG199" s="105">
        <v>3</v>
      </c>
      <c r="AH199" s="45">
        <v>5</v>
      </c>
    </row>
    <row r="200" spans="1:34" x14ac:dyDescent="0.35">
      <c r="A200" t="s">
        <v>229</v>
      </c>
      <c r="B200" s="91">
        <v>3</v>
      </c>
      <c r="C200" s="92">
        <v>2</v>
      </c>
      <c r="D200" s="93">
        <v>5</v>
      </c>
      <c r="E200" s="94">
        <v>0</v>
      </c>
      <c r="F200" s="95">
        <v>0</v>
      </c>
      <c r="G200" s="96">
        <v>5</v>
      </c>
      <c r="H200" s="42">
        <v>0</v>
      </c>
      <c r="I200" s="43">
        <v>0</v>
      </c>
      <c r="J200" s="49">
        <v>0</v>
      </c>
      <c r="K200" s="43">
        <v>0</v>
      </c>
      <c r="L200" s="43">
        <v>0</v>
      </c>
      <c r="M200" s="49">
        <v>0</v>
      </c>
      <c r="N200" s="49">
        <v>0</v>
      </c>
      <c r="O200" s="91">
        <v>0</v>
      </c>
      <c r="P200" s="92">
        <v>0</v>
      </c>
      <c r="Q200" s="96">
        <v>0</v>
      </c>
      <c r="R200" s="92">
        <v>0</v>
      </c>
      <c r="S200" s="92">
        <v>0</v>
      </c>
      <c r="T200" s="96">
        <v>0</v>
      </c>
      <c r="U200" s="96">
        <v>0</v>
      </c>
      <c r="V200" s="42">
        <v>0</v>
      </c>
      <c r="W200" s="43">
        <v>0</v>
      </c>
      <c r="X200" s="49">
        <v>0</v>
      </c>
      <c r="Y200" s="49">
        <v>0</v>
      </c>
      <c r="Z200" s="96">
        <f t="shared" si="2"/>
        <v>5</v>
      </c>
      <c r="AA200" s="103">
        <v>3</v>
      </c>
      <c r="AB200" s="104">
        <v>0</v>
      </c>
      <c r="AC200" s="105">
        <v>3</v>
      </c>
      <c r="AD200" s="104">
        <v>0</v>
      </c>
      <c r="AE200" s="104">
        <v>0</v>
      </c>
      <c r="AF200" s="105">
        <v>0</v>
      </c>
      <c r="AG200" s="105">
        <v>3</v>
      </c>
      <c r="AH200" s="45">
        <v>8</v>
      </c>
    </row>
    <row r="201" spans="1:34" x14ac:dyDescent="0.35">
      <c r="A201" t="s">
        <v>230</v>
      </c>
      <c r="B201" s="91">
        <v>0</v>
      </c>
      <c r="C201" s="92">
        <v>0</v>
      </c>
      <c r="D201" s="93">
        <v>0</v>
      </c>
      <c r="E201" s="94">
        <v>0</v>
      </c>
      <c r="F201" s="95">
        <v>0</v>
      </c>
      <c r="G201" s="96">
        <v>0</v>
      </c>
      <c r="H201" s="42">
        <v>0</v>
      </c>
      <c r="I201" s="43">
        <v>0</v>
      </c>
      <c r="J201" s="49">
        <v>0</v>
      </c>
      <c r="K201" s="43">
        <v>0</v>
      </c>
      <c r="L201" s="43">
        <v>0</v>
      </c>
      <c r="M201" s="49">
        <v>0</v>
      </c>
      <c r="N201" s="49">
        <v>0</v>
      </c>
      <c r="O201" s="91">
        <v>0</v>
      </c>
      <c r="P201" s="92">
        <v>0</v>
      </c>
      <c r="Q201" s="96">
        <v>0</v>
      </c>
      <c r="R201" s="92">
        <v>0</v>
      </c>
      <c r="S201" s="92">
        <v>0</v>
      </c>
      <c r="T201" s="96">
        <v>0</v>
      </c>
      <c r="U201" s="96">
        <v>0</v>
      </c>
      <c r="V201" s="42">
        <v>0</v>
      </c>
      <c r="W201" s="43">
        <v>0</v>
      </c>
      <c r="X201" s="49">
        <v>0</v>
      </c>
      <c r="Y201" s="49">
        <v>0</v>
      </c>
      <c r="Z201" s="96">
        <f t="shared" si="2"/>
        <v>0</v>
      </c>
      <c r="AA201" s="103">
        <v>7</v>
      </c>
      <c r="AB201" s="104">
        <v>1</v>
      </c>
      <c r="AC201" s="105">
        <v>8</v>
      </c>
      <c r="AD201" s="104">
        <v>0</v>
      </c>
      <c r="AE201" s="104">
        <v>0</v>
      </c>
      <c r="AF201" s="105">
        <v>0</v>
      </c>
      <c r="AG201" s="105">
        <v>8</v>
      </c>
      <c r="AH201" s="45">
        <v>8</v>
      </c>
    </row>
    <row r="202" spans="1:34" x14ac:dyDescent="0.35">
      <c r="A202" t="s">
        <v>231</v>
      </c>
      <c r="B202" s="91">
        <v>0</v>
      </c>
      <c r="C202" s="92">
        <v>1</v>
      </c>
      <c r="D202" s="93">
        <v>1</v>
      </c>
      <c r="E202" s="94">
        <v>0</v>
      </c>
      <c r="F202" s="95">
        <v>0</v>
      </c>
      <c r="G202" s="96">
        <v>1</v>
      </c>
      <c r="H202" s="42">
        <v>0</v>
      </c>
      <c r="I202" s="43">
        <v>2</v>
      </c>
      <c r="J202" s="49">
        <v>2</v>
      </c>
      <c r="K202" s="43">
        <v>0</v>
      </c>
      <c r="L202" s="43">
        <v>0</v>
      </c>
      <c r="M202" s="49">
        <v>0</v>
      </c>
      <c r="N202" s="49">
        <v>2</v>
      </c>
      <c r="O202" s="91">
        <v>0</v>
      </c>
      <c r="P202" s="92">
        <v>0</v>
      </c>
      <c r="Q202" s="96">
        <v>0</v>
      </c>
      <c r="R202" s="92">
        <v>0</v>
      </c>
      <c r="S202" s="92">
        <v>0</v>
      </c>
      <c r="T202" s="96">
        <v>0</v>
      </c>
      <c r="U202" s="96">
        <v>0</v>
      </c>
      <c r="V202" s="42">
        <v>0</v>
      </c>
      <c r="W202" s="43">
        <v>0</v>
      </c>
      <c r="X202" s="49">
        <v>0</v>
      </c>
      <c r="Y202" s="49">
        <v>0</v>
      </c>
      <c r="Z202" s="96">
        <f t="shared" si="2"/>
        <v>3</v>
      </c>
      <c r="AA202" s="103">
        <v>3</v>
      </c>
      <c r="AB202" s="104">
        <v>1</v>
      </c>
      <c r="AC202" s="105">
        <v>4</v>
      </c>
      <c r="AD202" s="104">
        <v>0</v>
      </c>
      <c r="AE202" s="104">
        <v>0</v>
      </c>
      <c r="AF202" s="105">
        <v>0</v>
      </c>
      <c r="AG202" s="105">
        <v>4</v>
      </c>
      <c r="AH202" s="45">
        <v>7</v>
      </c>
    </row>
    <row r="203" spans="1:34" x14ac:dyDescent="0.35">
      <c r="A203" t="s">
        <v>232</v>
      </c>
      <c r="B203" s="91">
        <v>0</v>
      </c>
      <c r="C203" s="92">
        <v>0</v>
      </c>
      <c r="D203" s="93">
        <v>0</v>
      </c>
      <c r="E203" s="94">
        <v>0</v>
      </c>
      <c r="F203" s="95">
        <v>0</v>
      </c>
      <c r="G203" s="96">
        <v>0</v>
      </c>
      <c r="H203" s="42">
        <v>0</v>
      </c>
      <c r="I203" s="43">
        <v>0</v>
      </c>
      <c r="J203" s="49">
        <v>0</v>
      </c>
      <c r="K203" s="43">
        <v>0</v>
      </c>
      <c r="L203" s="43">
        <v>0</v>
      </c>
      <c r="M203" s="49">
        <v>0</v>
      </c>
      <c r="N203" s="49">
        <v>0</v>
      </c>
      <c r="O203" s="91">
        <v>0</v>
      </c>
      <c r="P203" s="92">
        <v>0</v>
      </c>
      <c r="Q203" s="96">
        <v>0</v>
      </c>
      <c r="R203" s="92">
        <v>0</v>
      </c>
      <c r="S203" s="92">
        <v>0</v>
      </c>
      <c r="T203" s="96">
        <v>0</v>
      </c>
      <c r="U203" s="96">
        <v>0</v>
      </c>
      <c r="V203" s="42">
        <v>0</v>
      </c>
      <c r="W203" s="43">
        <v>0</v>
      </c>
      <c r="X203" s="49">
        <v>0</v>
      </c>
      <c r="Y203" s="49">
        <v>0</v>
      </c>
      <c r="Z203" s="96">
        <f t="shared" ref="Z203:Z255" si="3">G203+N203+U203+Y203</f>
        <v>0</v>
      </c>
      <c r="AA203" s="103">
        <v>5</v>
      </c>
      <c r="AB203" s="104">
        <v>1</v>
      </c>
      <c r="AC203" s="105">
        <v>6</v>
      </c>
      <c r="AD203" s="104">
        <v>0</v>
      </c>
      <c r="AE203" s="104">
        <v>0</v>
      </c>
      <c r="AF203" s="105">
        <v>0</v>
      </c>
      <c r="AG203" s="105">
        <v>6</v>
      </c>
      <c r="AH203" s="45">
        <v>6</v>
      </c>
    </row>
    <row r="204" spans="1:34" x14ac:dyDescent="0.35">
      <c r="A204" t="s">
        <v>233</v>
      </c>
      <c r="B204" s="91">
        <v>0</v>
      </c>
      <c r="C204" s="92">
        <v>0</v>
      </c>
      <c r="D204" s="93">
        <v>0</v>
      </c>
      <c r="E204" s="94">
        <v>0</v>
      </c>
      <c r="F204" s="95">
        <v>0</v>
      </c>
      <c r="G204" s="96">
        <v>0</v>
      </c>
      <c r="H204" s="42">
        <v>0</v>
      </c>
      <c r="I204" s="43">
        <v>0</v>
      </c>
      <c r="J204" s="49">
        <v>0</v>
      </c>
      <c r="K204" s="43">
        <v>0</v>
      </c>
      <c r="L204" s="43">
        <v>0</v>
      </c>
      <c r="M204" s="49">
        <v>0</v>
      </c>
      <c r="N204" s="49">
        <v>0</v>
      </c>
      <c r="O204" s="91">
        <v>2</v>
      </c>
      <c r="P204" s="92">
        <v>0</v>
      </c>
      <c r="Q204" s="96">
        <v>2</v>
      </c>
      <c r="R204" s="92">
        <v>0</v>
      </c>
      <c r="S204" s="92">
        <v>0</v>
      </c>
      <c r="T204" s="96">
        <v>0</v>
      </c>
      <c r="U204" s="96">
        <v>2</v>
      </c>
      <c r="V204" s="42">
        <v>0</v>
      </c>
      <c r="W204" s="43">
        <v>0</v>
      </c>
      <c r="X204" s="49">
        <v>0</v>
      </c>
      <c r="Y204" s="49">
        <v>0</v>
      </c>
      <c r="Z204" s="96">
        <f t="shared" si="3"/>
        <v>2</v>
      </c>
      <c r="AA204" s="103">
        <v>2</v>
      </c>
      <c r="AB204" s="104">
        <v>0</v>
      </c>
      <c r="AC204" s="105">
        <v>2</v>
      </c>
      <c r="AD204" s="104">
        <v>0</v>
      </c>
      <c r="AE204" s="104">
        <v>0</v>
      </c>
      <c r="AF204" s="105">
        <v>0</v>
      </c>
      <c r="AG204" s="105">
        <v>2</v>
      </c>
      <c r="AH204" s="45">
        <v>4</v>
      </c>
    </row>
    <row r="205" spans="1:34" x14ac:dyDescent="0.35">
      <c r="A205" t="s">
        <v>234</v>
      </c>
      <c r="B205" s="91">
        <v>0</v>
      </c>
      <c r="C205" s="92">
        <v>0</v>
      </c>
      <c r="D205" s="93">
        <v>0</v>
      </c>
      <c r="E205" s="94">
        <v>0</v>
      </c>
      <c r="F205" s="95">
        <v>0</v>
      </c>
      <c r="G205" s="96">
        <v>0</v>
      </c>
      <c r="H205" s="42">
        <v>0</v>
      </c>
      <c r="I205" s="43">
        <v>0</v>
      </c>
      <c r="J205" s="49">
        <v>0</v>
      </c>
      <c r="K205" s="43">
        <v>0</v>
      </c>
      <c r="L205" s="43">
        <v>0</v>
      </c>
      <c r="M205" s="49">
        <v>0</v>
      </c>
      <c r="N205" s="49">
        <v>0</v>
      </c>
      <c r="O205" s="91">
        <v>0</v>
      </c>
      <c r="P205" s="92">
        <v>0</v>
      </c>
      <c r="Q205" s="96">
        <v>0</v>
      </c>
      <c r="R205" s="92">
        <v>0</v>
      </c>
      <c r="S205" s="92">
        <v>0</v>
      </c>
      <c r="T205" s="96">
        <v>0</v>
      </c>
      <c r="U205" s="96">
        <v>0</v>
      </c>
      <c r="V205" s="42">
        <v>0</v>
      </c>
      <c r="W205" s="43">
        <v>0</v>
      </c>
      <c r="X205" s="49">
        <v>0</v>
      </c>
      <c r="Y205" s="49">
        <v>0</v>
      </c>
      <c r="Z205" s="96">
        <f t="shared" si="3"/>
        <v>0</v>
      </c>
      <c r="AA205" s="103">
        <v>4</v>
      </c>
      <c r="AB205" s="104">
        <v>0</v>
      </c>
      <c r="AC205" s="105">
        <v>4</v>
      </c>
      <c r="AD205" s="104">
        <v>0</v>
      </c>
      <c r="AE205" s="104">
        <v>0</v>
      </c>
      <c r="AF205" s="105">
        <v>0</v>
      </c>
      <c r="AG205" s="105">
        <v>4</v>
      </c>
      <c r="AH205" s="45">
        <v>4</v>
      </c>
    </row>
    <row r="206" spans="1:34" x14ac:dyDescent="0.35">
      <c r="A206" t="s">
        <v>235</v>
      </c>
      <c r="B206" s="91">
        <v>0</v>
      </c>
      <c r="C206" s="92">
        <v>3</v>
      </c>
      <c r="D206" s="93">
        <v>3</v>
      </c>
      <c r="E206" s="94">
        <v>0</v>
      </c>
      <c r="F206" s="95">
        <v>0</v>
      </c>
      <c r="G206" s="96">
        <v>3</v>
      </c>
      <c r="H206" s="42">
        <v>0</v>
      </c>
      <c r="I206" s="43">
        <v>1</v>
      </c>
      <c r="J206" s="49">
        <v>1</v>
      </c>
      <c r="K206" s="43">
        <v>0</v>
      </c>
      <c r="L206" s="43">
        <v>0</v>
      </c>
      <c r="M206" s="49">
        <v>0</v>
      </c>
      <c r="N206" s="49">
        <v>1</v>
      </c>
      <c r="O206" s="91">
        <v>0</v>
      </c>
      <c r="P206" s="92">
        <v>0</v>
      </c>
      <c r="Q206" s="96">
        <v>0</v>
      </c>
      <c r="R206" s="92">
        <v>1</v>
      </c>
      <c r="S206" s="92">
        <v>0</v>
      </c>
      <c r="T206" s="96">
        <v>1</v>
      </c>
      <c r="U206" s="96">
        <v>1</v>
      </c>
      <c r="V206" s="42">
        <v>0</v>
      </c>
      <c r="W206" s="43">
        <v>0</v>
      </c>
      <c r="X206" s="49">
        <v>0</v>
      </c>
      <c r="Y206" s="49">
        <v>0</v>
      </c>
      <c r="Z206" s="96">
        <f t="shared" si="3"/>
        <v>5</v>
      </c>
      <c r="AA206" s="103">
        <v>3</v>
      </c>
      <c r="AB206" s="104">
        <v>0</v>
      </c>
      <c r="AC206" s="105">
        <v>3</v>
      </c>
      <c r="AD206" s="104">
        <v>0</v>
      </c>
      <c r="AE206" s="104">
        <v>0</v>
      </c>
      <c r="AF206" s="105">
        <v>0</v>
      </c>
      <c r="AG206" s="105">
        <v>3</v>
      </c>
      <c r="AH206" s="45">
        <v>8</v>
      </c>
    </row>
    <row r="207" spans="1:34" x14ac:dyDescent="0.35">
      <c r="A207" t="s">
        <v>236</v>
      </c>
      <c r="B207" s="91">
        <v>1</v>
      </c>
      <c r="C207" s="92">
        <v>2</v>
      </c>
      <c r="D207" s="93">
        <v>3</v>
      </c>
      <c r="E207" s="94">
        <v>0</v>
      </c>
      <c r="F207" s="95">
        <v>0</v>
      </c>
      <c r="G207" s="96">
        <v>3</v>
      </c>
      <c r="H207" s="42">
        <v>0</v>
      </c>
      <c r="I207" s="43">
        <v>1</v>
      </c>
      <c r="J207" s="49">
        <v>1</v>
      </c>
      <c r="K207" s="43">
        <v>1</v>
      </c>
      <c r="L207" s="43">
        <v>0</v>
      </c>
      <c r="M207" s="49">
        <v>1</v>
      </c>
      <c r="N207" s="49">
        <v>2</v>
      </c>
      <c r="O207" s="91">
        <v>0</v>
      </c>
      <c r="P207" s="92">
        <v>0</v>
      </c>
      <c r="Q207" s="96">
        <v>0</v>
      </c>
      <c r="R207" s="92">
        <v>0</v>
      </c>
      <c r="S207" s="92">
        <v>0</v>
      </c>
      <c r="T207" s="96">
        <v>0</v>
      </c>
      <c r="U207" s="96">
        <v>0</v>
      </c>
      <c r="V207" s="42">
        <v>0</v>
      </c>
      <c r="W207" s="43">
        <v>0</v>
      </c>
      <c r="X207" s="49">
        <v>0</v>
      </c>
      <c r="Y207" s="49">
        <v>0</v>
      </c>
      <c r="Z207" s="96">
        <f t="shared" si="3"/>
        <v>5</v>
      </c>
      <c r="AA207" s="103">
        <v>1</v>
      </c>
      <c r="AB207" s="104">
        <v>0</v>
      </c>
      <c r="AC207" s="105">
        <v>1</v>
      </c>
      <c r="AD207" s="104">
        <v>0</v>
      </c>
      <c r="AE207" s="104">
        <v>0</v>
      </c>
      <c r="AF207" s="105">
        <v>0</v>
      </c>
      <c r="AG207" s="105">
        <v>1</v>
      </c>
      <c r="AH207" s="45">
        <v>6</v>
      </c>
    </row>
    <row r="208" spans="1:34" x14ac:dyDescent="0.35">
      <c r="A208" t="s">
        <v>237</v>
      </c>
      <c r="B208" s="91">
        <v>0</v>
      </c>
      <c r="C208" s="92">
        <v>0</v>
      </c>
      <c r="D208" s="93">
        <v>0</v>
      </c>
      <c r="E208" s="94">
        <v>0</v>
      </c>
      <c r="F208" s="95">
        <v>0</v>
      </c>
      <c r="G208" s="96">
        <v>0</v>
      </c>
      <c r="H208" s="42">
        <v>0</v>
      </c>
      <c r="I208" s="43">
        <v>0</v>
      </c>
      <c r="J208" s="49">
        <v>0</v>
      </c>
      <c r="K208" s="43">
        <v>0</v>
      </c>
      <c r="L208" s="43">
        <v>2</v>
      </c>
      <c r="M208" s="49">
        <v>2</v>
      </c>
      <c r="N208" s="49">
        <v>2</v>
      </c>
      <c r="O208" s="91">
        <v>0</v>
      </c>
      <c r="P208" s="92">
        <v>0</v>
      </c>
      <c r="Q208" s="96">
        <v>0</v>
      </c>
      <c r="R208" s="92">
        <v>0</v>
      </c>
      <c r="S208" s="92">
        <v>0</v>
      </c>
      <c r="T208" s="96">
        <v>0</v>
      </c>
      <c r="U208" s="96">
        <v>0</v>
      </c>
      <c r="V208" s="42">
        <v>0</v>
      </c>
      <c r="W208" s="43">
        <v>0</v>
      </c>
      <c r="X208" s="49">
        <v>0</v>
      </c>
      <c r="Y208" s="49">
        <v>0</v>
      </c>
      <c r="Z208" s="96">
        <f t="shared" si="3"/>
        <v>2</v>
      </c>
      <c r="AA208" s="103">
        <v>3</v>
      </c>
      <c r="AB208" s="104">
        <v>1</v>
      </c>
      <c r="AC208" s="105">
        <v>4</v>
      </c>
      <c r="AD208" s="104">
        <v>0</v>
      </c>
      <c r="AE208" s="104">
        <v>0</v>
      </c>
      <c r="AF208" s="105">
        <v>0</v>
      </c>
      <c r="AG208" s="105">
        <v>4</v>
      </c>
      <c r="AH208" s="45">
        <v>6</v>
      </c>
    </row>
    <row r="209" spans="1:34" x14ac:dyDescent="0.35">
      <c r="A209" t="s">
        <v>238</v>
      </c>
      <c r="B209" s="91">
        <v>1</v>
      </c>
      <c r="C209" s="92">
        <v>1</v>
      </c>
      <c r="D209" s="93">
        <v>2</v>
      </c>
      <c r="E209" s="94">
        <v>0</v>
      </c>
      <c r="F209" s="95">
        <v>0</v>
      </c>
      <c r="G209" s="96">
        <v>2</v>
      </c>
      <c r="H209" s="42">
        <v>1</v>
      </c>
      <c r="I209" s="43">
        <v>1</v>
      </c>
      <c r="J209" s="49">
        <v>2</v>
      </c>
      <c r="K209" s="43">
        <v>0</v>
      </c>
      <c r="L209" s="43">
        <v>1</v>
      </c>
      <c r="M209" s="49">
        <v>1</v>
      </c>
      <c r="N209" s="49">
        <v>3</v>
      </c>
      <c r="O209" s="91">
        <v>1</v>
      </c>
      <c r="P209" s="92">
        <v>0</v>
      </c>
      <c r="Q209" s="96">
        <v>1</v>
      </c>
      <c r="R209" s="92">
        <v>0</v>
      </c>
      <c r="S209" s="92">
        <v>0</v>
      </c>
      <c r="T209" s="96">
        <v>0</v>
      </c>
      <c r="U209" s="96">
        <v>1</v>
      </c>
      <c r="V209" s="42">
        <v>0</v>
      </c>
      <c r="W209" s="43">
        <v>0</v>
      </c>
      <c r="X209" s="49">
        <v>0</v>
      </c>
      <c r="Y209" s="49">
        <v>0</v>
      </c>
      <c r="Z209" s="96">
        <f t="shared" si="3"/>
        <v>6</v>
      </c>
      <c r="AA209" s="103">
        <v>2</v>
      </c>
      <c r="AB209" s="104">
        <v>0</v>
      </c>
      <c r="AC209" s="105">
        <v>2</v>
      </c>
      <c r="AD209" s="104">
        <v>0</v>
      </c>
      <c r="AE209" s="104">
        <v>0</v>
      </c>
      <c r="AF209" s="105">
        <v>0</v>
      </c>
      <c r="AG209" s="105">
        <v>2</v>
      </c>
      <c r="AH209" s="45">
        <v>8</v>
      </c>
    </row>
    <row r="210" spans="1:34" x14ac:dyDescent="0.35">
      <c r="A210" t="s">
        <v>239</v>
      </c>
      <c r="B210" s="91">
        <v>1</v>
      </c>
      <c r="C210" s="92">
        <v>1</v>
      </c>
      <c r="D210" s="93">
        <v>2</v>
      </c>
      <c r="E210" s="94">
        <v>0</v>
      </c>
      <c r="F210" s="95">
        <v>0</v>
      </c>
      <c r="G210" s="96">
        <v>2</v>
      </c>
      <c r="H210" s="42">
        <v>0</v>
      </c>
      <c r="I210" s="43">
        <v>0</v>
      </c>
      <c r="J210" s="49">
        <v>0</v>
      </c>
      <c r="K210" s="43">
        <v>0</v>
      </c>
      <c r="L210" s="43">
        <v>0</v>
      </c>
      <c r="M210" s="49">
        <v>0</v>
      </c>
      <c r="N210" s="49">
        <v>0</v>
      </c>
      <c r="O210" s="91">
        <v>1</v>
      </c>
      <c r="P210" s="92">
        <v>0</v>
      </c>
      <c r="Q210" s="96">
        <v>1</v>
      </c>
      <c r="R210" s="92">
        <v>0</v>
      </c>
      <c r="S210" s="92">
        <v>0</v>
      </c>
      <c r="T210" s="96">
        <v>0</v>
      </c>
      <c r="U210" s="96">
        <v>1</v>
      </c>
      <c r="V210" s="42">
        <v>0</v>
      </c>
      <c r="W210" s="43">
        <v>0</v>
      </c>
      <c r="X210" s="49">
        <v>0</v>
      </c>
      <c r="Y210" s="49">
        <v>0</v>
      </c>
      <c r="Z210" s="96">
        <f t="shared" si="3"/>
        <v>3</v>
      </c>
      <c r="AA210" s="103">
        <v>3</v>
      </c>
      <c r="AB210" s="104">
        <v>0</v>
      </c>
      <c r="AC210" s="105">
        <v>3</v>
      </c>
      <c r="AD210" s="104">
        <v>0</v>
      </c>
      <c r="AE210" s="104">
        <v>0</v>
      </c>
      <c r="AF210" s="105">
        <v>0</v>
      </c>
      <c r="AG210" s="105">
        <v>3</v>
      </c>
      <c r="AH210" s="45">
        <v>6</v>
      </c>
    </row>
    <row r="211" spans="1:34" x14ac:dyDescent="0.35">
      <c r="A211" t="s">
        <v>240</v>
      </c>
      <c r="B211" s="91">
        <v>0</v>
      </c>
      <c r="C211" s="92">
        <v>2</v>
      </c>
      <c r="D211" s="93">
        <v>2</v>
      </c>
      <c r="E211" s="94">
        <v>0</v>
      </c>
      <c r="F211" s="95">
        <v>0</v>
      </c>
      <c r="G211" s="96">
        <v>2</v>
      </c>
      <c r="H211" s="42">
        <v>0</v>
      </c>
      <c r="I211" s="43">
        <v>0</v>
      </c>
      <c r="J211" s="49">
        <v>0</v>
      </c>
      <c r="K211" s="43">
        <v>0</v>
      </c>
      <c r="L211" s="43">
        <v>0</v>
      </c>
      <c r="M211" s="49">
        <v>0</v>
      </c>
      <c r="N211" s="49">
        <v>0</v>
      </c>
      <c r="O211" s="91">
        <v>0</v>
      </c>
      <c r="P211" s="92">
        <v>0</v>
      </c>
      <c r="Q211" s="96">
        <v>0</v>
      </c>
      <c r="R211" s="92">
        <v>0</v>
      </c>
      <c r="S211" s="92">
        <v>0</v>
      </c>
      <c r="T211" s="96">
        <v>0</v>
      </c>
      <c r="U211" s="96">
        <v>0</v>
      </c>
      <c r="V211" s="42">
        <v>0</v>
      </c>
      <c r="W211" s="43">
        <v>0</v>
      </c>
      <c r="X211" s="49">
        <v>0</v>
      </c>
      <c r="Y211" s="49">
        <v>0</v>
      </c>
      <c r="Z211" s="96">
        <f t="shared" si="3"/>
        <v>2</v>
      </c>
      <c r="AA211" s="103">
        <v>3</v>
      </c>
      <c r="AB211" s="104">
        <v>0</v>
      </c>
      <c r="AC211" s="105">
        <v>3</v>
      </c>
      <c r="AD211" s="104">
        <v>0</v>
      </c>
      <c r="AE211" s="104">
        <v>0</v>
      </c>
      <c r="AF211" s="105">
        <v>0</v>
      </c>
      <c r="AG211" s="105">
        <v>3</v>
      </c>
      <c r="AH211" s="45">
        <v>5</v>
      </c>
    </row>
    <row r="212" spans="1:34" x14ac:dyDescent="0.35">
      <c r="A212" t="s">
        <v>241</v>
      </c>
      <c r="B212" s="91">
        <v>1</v>
      </c>
      <c r="C212" s="92">
        <v>1</v>
      </c>
      <c r="D212" s="93">
        <v>2</v>
      </c>
      <c r="E212" s="94">
        <v>0</v>
      </c>
      <c r="F212" s="95">
        <v>0</v>
      </c>
      <c r="G212" s="96">
        <v>2</v>
      </c>
      <c r="H212" s="42">
        <v>0</v>
      </c>
      <c r="I212" s="43">
        <v>0</v>
      </c>
      <c r="J212" s="49">
        <v>0</v>
      </c>
      <c r="K212" s="43">
        <v>0</v>
      </c>
      <c r="L212" s="43">
        <v>0</v>
      </c>
      <c r="M212" s="49">
        <v>0</v>
      </c>
      <c r="N212" s="49">
        <v>0</v>
      </c>
      <c r="O212" s="91">
        <v>0</v>
      </c>
      <c r="P212" s="92">
        <v>0</v>
      </c>
      <c r="Q212" s="96">
        <v>0</v>
      </c>
      <c r="R212" s="92">
        <v>0</v>
      </c>
      <c r="S212" s="92">
        <v>0</v>
      </c>
      <c r="T212" s="96">
        <v>0</v>
      </c>
      <c r="U212" s="96">
        <v>0</v>
      </c>
      <c r="V212" s="42">
        <v>0</v>
      </c>
      <c r="W212" s="43">
        <v>0</v>
      </c>
      <c r="X212" s="49">
        <v>0</v>
      </c>
      <c r="Y212" s="49">
        <v>0</v>
      </c>
      <c r="Z212" s="96">
        <f t="shared" si="3"/>
        <v>2</v>
      </c>
      <c r="AA212" s="103">
        <v>2</v>
      </c>
      <c r="AB212" s="104">
        <v>0</v>
      </c>
      <c r="AC212" s="105">
        <v>2</v>
      </c>
      <c r="AD212" s="104">
        <v>0</v>
      </c>
      <c r="AE212" s="104">
        <v>0</v>
      </c>
      <c r="AF212" s="105">
        <v>0</v>
      </c>
      <c r="AG212" s="105">
        <v>2</v>
      </c>
      <c r="AH212" s="45">
        <v>4</v>
      </c>
    </row>
    <row r="213" spans="1:34" x14ac:dyDescent="0.35">
      <c r="A213" t="s">
        <v>242</v>
      </c>
      <c r="B213" s="91">
        <v>0</v>
      </c>
      <c r="C213" s="92">
        <v>1</v>
      </c>
      <c r="D213" s="93">
        <v>1</v>
      </c>
      <c r="E213" s="94">
        <v>0</v>
      </c>
      <c r="F213" s="95">
        <v>0</v>
      </c>
      <c r="G213" s="96">
        <v>1</v>
      </c>
      <c r="H213" s="42">
        <v>0</v>
      </c>
      <c r="I213" s="43">
        <v>0</v>
      </c>
      <c r="J213" s="49">
        <v>0</v>
      </c>
      <c r="K213" s="43">
        <v>0</v>
      </c>
      <c r="L213" s="43">
        <v>0</v>
      </c>
      <c r="M213" s="49">
        <v>0</v>
      </c>
      <c r="N213" s="49">
        <v>0</v>
      </c>
      <c r="O213" s="91">
        <v>0</v>
      </c>
      <c r="P213" s="92">
        <v>0</v>
      </c>
      <c r="Q213" s="96">
        <v>0</v>
      </c>
      <c r="R213" s="92">
        <v>0</v>
      </c>
      <c r="S213" s="92">
        <v>0</v>
      </c>
      <c r="T213" s="96">
        <v>0</v>
      </c>
      <c r="U213" s="96">
        <v>0</v>
      </c>
      <c r="V213" s="42">
        <v>0</v>
      </c>
      <c r="W213" s="43">
        <v>0</v>
      </c>
      <c r="X213" s="49">
        <v>0</v>
      </c>
      <c r="Y213" s="49">
        <v>0</v>
      </c>
      <c r="Z213" s="96">
        <f t="shared" si="3"/>
        <v>1</v>
      </c>
      <c r="AA213" s="103">
        <v>2</v>
      </c>
      <c r="AB213" s="104">
        <v>1</v>
      </c>
      <c r="AC213" s="105">
        <v>3</v>
      </c>
      <c r="AD213" s="104">
        <v>0</v>
      </c>
      <c r="AE213" s="104">
        <v>1</v>
      </c>
      <c r="AF213" s="105">
        <v>1</v>
      </c>
      <c r="AG213" s="105">
        <v>4</v>
      </c>
      <c r="AH213" s="45">
        <v>5</v>
      </c>
    </row>
    <row r="214" spans="1:34" x14ac:dyDescent="0.35">
      <c r="A214" t="s">
        <v>243</v>
      </c>
      <c r="B214" s="91">
        <v>0</v>
      </c>
      <c r="C214" s="92">
        <v>0</v>
      </c>
      <c r="D214" s="93">
        <v>0</v>
      </c>
      <c r="E214" s="94">
        <v>0</v>
      </c>
      <c r="F214" s="95">
        <v>0</v>
      </c>
      <c r="G214" s="96">
        <v>0</v>
      </c>
      <c r="H214" s="42">
        <v>2</v>
      </c>
      <c r="I214" s="43">
        <v>0</v>
      </c>
      <c r="J214" s="49">
        <v>2</v>
      </c>
      <c r="K214" s="43">
        <v>0</v>
      </c>
      <c r="L214" s="43">
        <v>0</v>
      </c>
      <c r="M214" s="49">
        <v>0</v>
      </c>
      <c r="N214" s="49">
        <v>2</v>
      </c>
      <c r="O214" s="91">
        <v>0</v>
      </c>
      <c r="P214" s="92">
        <v>0</v>
      </c>
      <c r="Q214" s="96">
        <v>0</v>
      </c>
      <c r="R214" s="92">
        <v>0</v>
      </c>
      <c r="S214" s="92">
        <v>0</v>
      </c>
      <c r="T214" s="96">
        <v>0</v>
      </c>
      <c r="U214" s="96">
        <v>0</v>
      </c>
      <c r="V214" s="42">
        <v>0</v>
      </c>
      <c r="W214" s="43">
        <v>0</v>
      </c>
      <c r="X214" s="49">
        <v>0</v>
      </c>
      <c r="Y214" s="49">
        <v>0</v>
      </c>
      <c r="Z214" s="96">
        <f t="shared" si="3"/>
        <v>2</v>
      </c>
      <c r="AA214" s="103">
        <v>4</v>
      </c>
      <c r="AB214" s="104">
        <v>0</v>
      </c>
      <c r="AC214" s="105">
        <v>4</v>
      </c>
      <c r="AD214" s="104">
        <v>0</v>
      </c>
      <c r="AE214" s="104">
        <v>0</v>
      </c>
      <c r="AF214" s="105">
        <v>0</v>
      </c>
      <c r="AG214" s="105">
        <v>4</v>
      </c>
      <c r="AH214" s="45">
        <v>6</v>
      </c>
    </row>
    <row r="215" spans="1:34" x14ac:dyDescent="0.35">
      <c r="A215" t="s">
        <v>244</v>
      </c>
      <c r="B215" s="91">
        <v>0</v>
      </c>
      <c r="C215" s="92">
        <v>0</v>
      </c>
      <c r="D215" s="93">
        <v>0</v>
      </c>
      <c r="E215" s="94">
        <v>0</v>
      </c>
      <c r="F215" s="95">
        <v>0</v>
      </c>
      <c r="G215" s="96">
        <v>0</v>
      </c>
      <c r="H215" s="42">
        <v>0</v>
      </c>
      <c r="I215" s="43">
        <v>0</v>
      </c>
      <c r="J215" s="49">
        <v>0</v>
      </c>
      <c r="K215" s="43">
        <v>0</v>
      </c>
      <c r="L215" s="43">
        <v>1</v>
      </c>
      <c r="M215" s="49">
        <v>1</v>
      </c>
      <c r="N215" s="49">
        <v>1</v>
      </c>
      <c r="O215" s="91">
        <v>0</v>
      </c>
      <c r="P215" s="92">
        <v>0</v>
      </c>
      <c r="Q215" s="96">
        <v>0</v>
      </c>
      <c r="R215" s="92">
        <v>0</v>
      </c>
      <c r="S215" s="92">
        <v>0</v>
      </c>
      <c r="T215" s="96">
        <v>0</v>
      </c>
      <c r="U215" s="96">
        <v>0</v>
      </c>
      <c r="V215" s="42">
        <v>0</v>
      </c>
      <c r="W215" s="43">
        <v>0</v>
      </c>
      <c r="X215" s="49">
        <v>0</v>
      </c>
      <c r="Y215" s="49">
        <v>0</v>
      </c>
      <c r="Z215" s="96">
        <f t="shared" si="3"/>
        <v>1</v>
      </c>
      <c r="AA215" s="103">
        <v>2</v>
      </c>
      <c r="AB215" s="104">
        <v>0</v>
      </c>
      <c r="AC215" s="105">
        <v>2</v>
      </c>
      <c r="AD215" s="104">
        <v>0</v>
      </c>
      <c r="AE215" s="104">
        <v>0</v>
      </c>
      <c r="AF215" s="105">
        <v>0</v>
      </c>
      <c r="AG215" s="105">
        <v>2</v>
      </c>
      <c r="AH215" s="45">
        <v>3</v>
      </c>
    </row>
    <row r="216" spans="1:34" x14ac:dyDescent="0.35">
      <c r="A216" t="s">
        <v>245</v>
      </c>
      <c r="B216" s="91">
        <v>2</v>
      </c>
      <c r="C216" s="92">
        <v>2</v>
      </c>
      <c r="D216" s="93">
        <v>4</v>
      </c>
      <c r="E216" s="94">
        <v>0</v>
      </c>
      <c r="F216" s="95">
        <v>0</v>
      </c>
      <c r="G216" s="96">
        <v>4</v>
      </c>
      <c r="H216" s="42">
        <v>0</v>
      </c>
      <c r="I216" s="43">
        <v>0</v>
      </c>
      <c r="J216" s="49">
        <v>0</v>
      </c>
      <c r="K216" s="43">
        <v>1</v>
      </c>
      <c r="L216" s="43">
        <v>0</v>
      </c>
      <c r="M216" s="49">
        <v>1</v>
      </c>
      <c r="N216" s="49">
        <v>1</v>
      </c>
      <c r="O216" s="91">
        <v>0</v>
      </c>
      <c r="P216" s="92">
        <v>0</v>
      </c>
      <c r="Q216" s="96">
        <v>0</v>
      </c>
      <c r="R216" s="92">
        <v>0</v>
      </c>
      <c r="S216" s="92">
        <v>0</v>
      </c>
      <c r="T216" s="96">
        <v>0</v>
      </c>
      <c r="U216" s="96">
        <v>0</v>
      </c>
      <c r="V216" s="42">
        <v>0</v>
      </c>
      <c r="W216" s="43">
        <v>0</v>
      </c>
      <c r="X216" s="49">
        <v>0</v>
      </c>
      <c r="Y216" s="49">
        <v>0</v>
      </c>
      <c r="Z216" s="96">
        <f t="shared" si="3"/>
        <v>5</v>
      </c>
      <c r="AA216" s="103">
        <v>1</v>
      </c>
      <c r="AB216" s="104">
        <v>0</v>
      </c>
      <c r="AC216" s="105">
        <v>1</v>
      </c>
      <c r="AD216" s="104">
        <v>0</v>
      </c>
      <c r="AE216" s="104">
        <v>0</v>
      </c>
      <c r="AF216" s="105">
        <v>0</v>
      </c>
      <c r="AG216" s="105">
        <v>1</v>
      </c>
      <c r="AH216" s="45">
        <v>6</v>
      </c>
    </row>
    <row r="217" spans="1:34" x14ac:dyDescent="0.35">
      <c r="A217" t="s">
        <v>246</v>
      </c>
      <c r="B217" s="91">
        <v>0</v>
      </c>
      <c r="C217" s="92">
        <v>0</v>
      </c>
      <c r="D217" s="93">
        <v>0</v>
      </c>
      <c r="E217" s="94">
        <v>0</v>
      </c>
      <c r="F217" s="95">
        <v>0</v>
      </c>
      <c r="G217" s="96">
        <v>0</v>
      </c>
      <c r="H217" s="42">
        <v>0</v>
      </c>
      <c r="I217" s="43">
        <v>0</v>
      </c>
      <c r="J217" s="49">
        <v>0</v>
      </c>
      <c r="K217" s="43">
        <v>0</v>
      </c>
      <c r="L217" s="43">
        <v>0</v>
      </c>
      <c r="M217" s="49">
        <v>0</v>
      </c>
      <c r="N217" s="49">
        <v>0</v>
      </c>
      <c r="O217" s="91">
        <v>0</v>
      </c>
      <c r="P217" s="92">
        <v>0</v>
      </c>
      <c r="Q217" s="96">
        <v>0</v>
      </c>
      <c r="R217" s="92">
        <v>0</v>
      </c>
      <c r="S217" s="92">
        <v>0</v>
      </c>
      <c r="T217" s="96">
        <v>0</v>
      </c>
      <c r="U217" s="96">
        <v>0</v>
      </c>
      <c r="V217" s="42">
        <v>0</v>
      </c>
      <c r="W217" s="43">
        <v>0</v>
      </c>
      <c r="X217" s="49">
        <v>0</v>
      </c>
      <c r="Y217" s="49">
        <v>0</v>
      </c>
      <c r="Z217" s="96">
        <f t="shared" si="3"/>
        <v>0</v>
      </c>
      <c r="AA217" s="103">
        <v>1</v>
      </c>
      <c r="AB217" s="104">
        <v>0</v>
      </c>
      <c r="AC217" s="105">
        <v>1</v>
      </c>
      <c r="AD217" s="104">
        <v>0</v>
      </c>
      <c r="AE217" s="104">
        <v>0</v>
      </c>
      <c r="AF217" s="105">
        <v>0</v>
      </c>
      <c r="AG217" s="105">
        <v>1</v>
      </c>
      <c r="AH217" s="45">
        <v>1</v>
      </c>
    </row>
    <row r="218" spans="1:34" x14ac:dyDescent="0.35">
      <c r="A218" t="s">
        <v>247</v>
      </c>
      <c r="B218" s="91">
        <v>1</v>
      </c>
      <c r="C218" s="92">
        <v>0</v>
      </c>
      <c r="D218" s="93">
        <v>1</v>
      </c>
      <c r="E218" s="94">
        <v>0</v>
      </c>
      <c r="F218" s="95">
        <v>0</v>
      </c>
      <c r="G218" s="96">
        <v>1</v>
      </c>
      <c r="H218" s="42">
        <v>1</v>
      </c>
      <c r="I218" s="43">
        <v>0</v>
      </c>
      <c r="J218" s="49">
        <v>1</v>
      </c>
      <c r="K218" s="43">
        <v>1</v>
      </c>
      <c r="L218" s="43">
        <v>0</v>
      </c>
      <c r="M218" s="49">
        <v>1</v>
      </c>
      <c r="N218" s="49">
        <v>2</v>
      </c>
      <c r="O218" s="91">
        <v>0</v>
      </c>
      <c r="P218" s="92">
        <v>0</v>
      </c>
      <c r="Q218" s="96">
        <v>0</v>
      </c>
      <c r="R218" s="92">
        <v>0</v>
      </c>
      <c r="S218" s="92">
        <v>0</v>
      </c>
      <c r="T218" s="96">
        <v>0</v>
      </c>
      <c r="U218" s="96">
        <v>0</v>
      </c>
      <c r="V218" s="42">
        <v>0</v>
      </c>
      <c r="W218" s="43">
        <v>0</v>
      </c>
      <c r="X218" s="49">
        <v>0</v>
      </c>
      <c r="Y218" s="49">
        <v>0</v>
      </c>
      <c r="Z218" s="96">
        <f t="shared" si="3"/>
        <v>3</v>
      </c>
      <c r="AA218" s="103">
        <v>0</v>
      </c>
      <c r="AB218" s="104">
        <v>0</v>
      </c>
      <c r="AC218" s="105">
        <v>0</v>
      </c>
      <c r="AD218" s="104">
        <v>0</v>
      </c>
      <c r="AE218" s="104">
        <v>0</v>
      </c>
      <c r="AF218" s="105">
        <v>0</v>
      </c>
      <c r="AG218" s="105">
        <v>0</v>
      </c>
      <c r="AH218" s="45">
        <v>3</v>
      </c>
    </row>
    <row r="219" spans="1:34" x14ac:dyDescent="0.35">
      <c r="A219" t="s">
        <v>248</v>
      </c>
      <c r="B219" s="91">
        <v>0</v>
      </c>
      <c r="C219" s="92">
        <v>1</v>
      </c>
      <c r="D219" s="93">
        <v>1</v>
      </c>
      <c r="E219" s="94">
        <v>0</v>
      </c>
      <c r="F219" s="95">
        <v>0</v>
      </c>
      <c r="G219" s="96">
        <v>1</v>
      </c>
      <c r="H219" s="42">
        <v>0</v>
      </c>
      <c r="I219" s="43">
        <v>0</v>
      </c>
      <c r="J219" s="49">
        <v>0</v>
      </c>
      <c r="K219" s="43">
        <v>1</v>
      </c>
      <c r="L219" s="43">
        <v>0</v>
      </c>
      <c r="M219" s="49">
        <v>1</v>
      </c>
      <c r="N219" s="49">
        <v>1</v>
      </c>
      <c r="O219" s="91">
        <v>0</v>
      </c>
      <c r="P219" s="92">
        <v>0</v>
      </c>
      <c r="Q219" s="96">
        <v>0</v>
      </c>
      <c r="R219" s="92">
        <v>0</v>
      </c>
      <c r="S219" s="92">
        <v>0</v>
      </c>
      <c r="T219" s="96">
        <v>0</v>
      </c>
      <c r="U219" s="96">
        <v>0</v>
      </c>
      <c r="V219" s="42">
        <v>0</v>
      </c>
      <c r="W219" s="43">
        <v>0</v>
      </c>
      <c r="X219" s="49">
        <v>0</v>
      </c>
      <c r="Y219" s="49">
        <v>0</v>
      </c>
      <c r="Z219" s="96">
        <f t="shared" si="3"/>
        <v>2</v>
      </c>
      <c r="AA219" s="103">
        <v>1</v>
      </c>
      <c r="AB219" s="104">
        <v>2</v>
      </c>
      <c r="AC219" s="105">
        <v>3</v>
      </c>
      <c r="AD219" s="104">
        <v>0</v>
      </c>
      <c r="AE219" s="104">
        <v>0</v>
      </c>
      <c r="AF219" s="105">
        <v>0</v>
      </c>
      <c r="AG219" s="105">
        <v>3</v>
      </c>
      <c r="AH219" s="45">
        <v>5</v>
      </c>
    </row>
    <row r="220" spans="1:34" x14ac:dyDescent="0.35">
      <c r="A220" t="s">
        <v>249</v>
      </c>
      <c r="B220" s="91">
        <v>1</v>
      </c>
      <c r="C220" s="92">
        <v>0</v>
      </c>
      <c r="D220" s="93">
        <v>1</v>
      </c>
      <c r="E220" s="94">
        <v>0</v>
      </c>
      <c r="F220" s="95">
        <v>0</v>
      </c>
      <c r="G220" s="96">
        <v>1</v>
      </c>
      <c r="H220" s="42">
        <v>0</v>
      </c>
      <c r="I220" s="43">
        <v>0</v>
      </c>
      <c r="J220" s="49">
        <v>0</v>
      </c>
      <c r="K220" s="43">
        <v>0</v>
      </c>
      <c r="L220" s="43">
        <v>1</v>
      </c>
      <c r="M220" s="49">
        <v>1</v>
      </c>
      <c r="N220" s="49">
        <v>1</v>
      </c>
      <c r="O220" s="91">
        <v>0</v>
      </c>
      <c r="P220" s="92">
        <v>0</v>
      </c>
      <c r="Q220" s="96">
        <v>0</v>
      </c>
      <c r="R220" s="92">
        <v>0</v>
      </c>
      <c r="S220" s="92">
        <v>0</v>
      </c>
      <c r="T220" s="96">
        <v>0</v>
      </c>
      <c r="U220" s="96">
        <v>0</v>
      </c>
      <c r="V220" s="42">
        <v>0</v>
      </c>
      <c r="W220" s="43">
        <v>0</v>
      </c>
      <c r="X220" s="49">
        <v>0</v>
      </c>
      <c r="Y220" s="49">
        <v>0</v>
      </c>
      <c r="Z220" s="96">
        <f t="shared" si="3"/>
        <v>2</v>
      </c>
      <c r="AA220" s="103">
        <v>4</v>
      </c>
      <c r="AB220" s="104">
        <v>0</v>
      </c>
      <c r="AC220" s="105">
        <v>4</v>
      </c>
      <c r="AD220" s="104">
        <v>0</v>
      </c>
      <c r="AE220" s="104">
        <v>0</v>
      </c>
      <c r="AF220" s="105">
        <v>0</v>
      </c>
      <c r="AG220" s="105">
        <v>4</v>
      </c>
      <c r="AH220" s="45">
        <v>6</v>
      </c>
    </row>
    <row r="221" spans="1:34" x14ac:dyDescent="0.35">
      <c r="A221" t="s">
        <v>250</v>
      </c>
      <c r="B221" s="91">
        <v>1</v>
      </c>
      <c r="C221" s="92">
        <v>0</v>
      </c>
      <c r="D221" s="93">
        <v>1</v>
      </c>
      <c r="E221" s="94">
        <v>0</v>
      </c>
      <c r="F221" s="95">
        <v>0</v>
      </c>
      <c r="G221" s="96">
        <v>1</v>
      </c>
      <c r="H221" s="42">
        <v>1</v>
      </c>
      <c r="I221" s="43">
        <v>1</v>
      </c>
      <c r="J221" s="49">
        <v>2</v>
      </c>
      <c r="K221" s="43">
        <v>0</v>
      </c>
      <c r="L221" s="43">
        <v>0</v>
      </c>
      <c r="M221" s="49">
        <v>0</v>
      </c>
      <c r="N221" s="49">
        <v>2</v>
      </c>
      <c r="O221" s="91">
        <v>1</v>
      </c>
      <c r="P221" s="92">
        <v>0</v>
      </c>
      <c r="Q221" s="96">
        <v>1</v>
      </c>
      <c r="R221" s="92">
        <v>0</v>
      </c>
      <c r="S221" s="92">
        <v>0</v>
      </c>
      <c r="T221" s="96">
        <v>0</v>
      </c>
      <c r="U221" s="96">
        <v>1</v>
      </c>
      <c r="V221" s="42">
        <v>0</v>
      </c>
      <c r="W221" s="43">
        <v>0</v>
      </c>
      <c r="X221" s="49">
        <v>0</v>
      </c>
      <c r="Y221" s="49">
        <v>0</v>
      </c>
      <c r="Z221" s="96">
        <f t="shared" si="3"/>
        <v>4</v>
      </c>
      <c r="AA221" s="103">
        <v>6</v>
      </c>
      <c r="AB221" s="104">
        <v>0</v>
      </c>
      <c r="AC221" s="105">
        <v>6</v>
      </c>
      <c r="AD221" s="104">
        <v>1</v>
      </c>
      <c r="AE221" s="104">
        <v>0</v>
      </c>
      <c r="AF221" s="105">
        <v>1</v>
      </c>
      <c r="AG221" s="105">
        <v>7</v>
      </c>
      <c r="AH221" s="45">
        <v>11</v>
      </c>
    </row>
    <row r="222" spans="1:34" x14ac:dyDescent="0.35">
      <c r="A222" t="s">
        <v>251</v>
      </c>
      <c r="B222" s="91">
        <v>0</v>
      </c>
      <c r="C222" s="92">
        <v>1</v>
      </c>
      <c r="D222" s="93">
        <v>1</v>
      </c>
      <c r="E222" s="94">
        <v>0</v>
      </c>
      <c r="F222" s="95">
        <v>0</v>
      </c>
      <c r="G222" s="96">
        <v>1</v>
      </c>
      <c r="H222" s="42">
        <v>0</v>
      </c>
      <c r="I222" s="43">
        <v>0</v>
      </c>
      <c r="J222" s="49">
        <v>0</v>
      </c>
      <c r="K222" s="43">
        <v>0</v>
      </c>
      <c r="L222" s="43">
        <v>0</v>
      </c>
      <c r="M222" s="49">
        <v>0</v>
      </c>
      <c r="N222" s="49">
        <v>0</v>
      </c>
      <c r="O222" s="91">
        <v>0</v>
      </c>
      <c r="P222" s="92">
        <v>0</v>
      </c>
      <c r="Q222" s="96">
        <v>0</v>
      </c>
      <c r="R222" s="92">
        <v>0</v>
      </c>
      <c r="S222" s="92">
        <v>0</v>
      </c>
      <c r="T222" s="96">
        <v>0</v>
      </c>
      <c r="U222" s="96">
        <v>0</v>
      </c>
      <c r="V222" s="42">
        <v>0</v>
      </c>
      <c r="W222" s="43">
        <v>0</v>
      </c>
      <c r="X222" s="49">
        <v>0</v>
      </c>
      <c r="Y222" s="49">
        <v>0</v>
      </c>
      <c r="Z222" s="96">
        <f t="shared" si="3"/>
        <v>1</v>
      </c>
      <c r="AA222" s="103">
        <v>1</v>
      </c>
      <c r="AB222" s="104">
        <v>0</v>
      </c>
      <c r="AC222" s="105">
        <v>1</v>
      </c>
      <c r="AD222" s="104">
        <v>1</v>
      </c>
      <c r="AE222" s="104">
        <v>0</v>
      </c>
      <c r="AF222" s="105">
        <v>1</v>
      </c>
      <c r="AG222" s="105">
        <v>2</v>
      </c>
      <c r="AH222" s="45">
        <v>3</v>
      </c>
    </row>
    <row r="223" spans="1:34" x14ac:dyDescent="0.35">
      <c r="A223" t="s">
        <v>252</v>
      </c>
      <c r="B223" s="91">
        <v>0</v>
      </c>
      <c r="C223" s="92">
        <v>0</v>
      </c>
      <c r="D223" s="93">
        <v>0</v>
      </c>
      <c r="E223" s="94">
        <v>0</v>
      </c>
      <c r="F223" s="95">
        <v>0</v>
      </c>
      <c r="G223" s="96">
        <v>0</v>
      </c>
      <c r="H223" s="42">
        <v>1</v>
      </c>
      <c r="I223" s="43">
        <v>0</v>
      </c>
      <c r="J223" s="49">
        <v>1</v>
      </c>
      <c r="K223" s="43">
        <v>0</v>
      </c>
      <c r="L223" s="43">
        <v>0</v>
      </c>
      <c r="M223" s="49">
        <v>0</v>
      </c>
      <c r="N223" s="49">
        <v>1</v>
      </c>
      <c r="O223" s="91">
        <v>1</v>
      </c>
      <c r="P223" s="92">
        <v>0</v>
      </c>
      <c r="Q223" s="96">
        <v>1</v>
      </c>
      <c r="R223" s="92">
        <v>0</v>
      </c>
      <c r="S223" s="92">
        <v>0</v>
      </c>
      <c r="T223" s="96">
        <v>0</v>
      </c>
      <c r="U223" s="96">
        <v>1</v>
      </c>
      <c r="V223" s="42">
        <v>0</v>
      </c>
      <c r="W223" s="43">
        <v>0</v>
      </c>
      <c r="X223" s="49">
        <v>0</v>
      </c>
      <c r="Y223" s="49">
        <v>0</v>
      </c>
      <c r="Z223" s="96">
        <f t="shared" si="3"/>
        <v>2</v>
      </c>
      <c r="AA223" s="103">
        <v>0</v>
      </c>
      <c r="AB223" s="104">
        <v>0</v>
      </c>
      <c r="AC223" s="105">
        <v>0</v>
      </c>
      <c r="AD223" s="104">
        <v>0</v>
      </c>
      <c r="AE223" s="104">
        <v>0</v>
      </c>
      <c r="AF223" s="105">
        <v>0</v>
      </c>
      <c r="AG223" s="105">
        <v>0</v>
      </c>
      <c r="AH223" s="45">
        <v>2</v>
      </c>
    </row>
    <row r="224" spans="1:34" x14ac:dyDescent="0.35">
      <c r="A224" t="s">
        <v>253</v>
      </c>
      <c r="B224" s="91">
        <v>0</v>
      </c>
      <c r="C224" s="92">
        <v>0</v>
      </c>
      <c r="D224" s="93">
        <v>0</v>
      </c>
      <c r="E224" s="94">
        <v>0</v>
      </c>
      <c r="F224" s="95">
        <v>0</v>
      </c>
      <c r="G224" s="96">
        <v>0</v>
      </c>
      <c r="H224" s="42">
        <v>0</v>
      </c>
      <c r="I224" s="43">
        <v>1</v>
      </c>
      <c r="J224" s="49">
        <v>1</v>
      </c>
      <c r="K224" s="43">
        <v>0</v>
      </c>
      <c r="L224" s="43">
        <v>0</v>
      </c>
      <c r="M224" s="49">
        <v>0</v>
      </c>
      <c r="N224" s="49">
        <v>1</v>
      </c>
      <c r="O224" s="91">
        <v>0</v>
      </c>
      <c r="P224" s="92">
        <v>0</v>
      </c>
      <c r="Q224" s="96">
        <v>0</v>
      </c>
      <c r="R224" s="92">
        <v>0</v>
      </c>
      <c r="S224" s="92">
        <v>0</v>
      </c>
      <c r="T224" s="96">
        <v>0</v>
      </c>
      <c r="U224" s="96">
        <v>0</v>
      </c>
      <c r="V224" s="42">
        <v>0</v>
      </c>
      <c r="W224" s="43">
        <v>0</v>
      </c>
      <c r="X224" s="49">
        <v>0</v>
      </c>
      <c r="Y224" s="49">
        <v>0</v>
      </c>
      <c r="Z224" s="96">
        <f t="shared" si="3"/>
        <v>1</v>
      </c>
      <c r="AA224" s="103">
        <v>3</v>
      </c>
      <c r="AB224" s="104">
        <v>0</v>
      </c>
      <c r="AC224" s="105">
        <v>3</v>
      </c>
      <c r="AD224" s="104">
        <v>0</v>
      </c>
      <c r="AE224" s="104">
        <v>0</v>
      </c>
      <c r="AF224" s="105">
        <v>0</v>
      </c>
      <c r="AG224" s="105">
        <v>3</v>
      </c>
      <c r="AH224" s="45">
        <v>4</v>
      </c>
    </row>
    <row r="225" spans="1:34" x14ac:dyDescent="0.35">
      <c r="A225" t="s">
        <v>254</v>
      </c>
      <c r="B225" s="91">
        <v>0</v>
      </c>
      <c r="C225" s="92">
        <v>0</v>
      </c>
      <c r="D225" s="93">
        <v>0</v>
      </c>
      <c r="E225" s="94">
        <v>0</v>
      </c>
      <c r="F225" s="95">
        <v>0</v>
      </c>
      <c r="G225" s="96">
        <v>0</v>
      </c>
      <c r="H225" s="42">
        <v>0</v>
      </c>
      <c r="I225" s="43">
        <v>0</v>
      </c>
      <c r="J225" s="49">
        <v>0</v>
      </c>
      <c r="K225" s="43">
        <v>0</v>
      </c>
      <c r="L225" s="43">
        <v>0</v>
      </c>
      <c r="M225" s="49">
        <v>0</v>
      </c>
      <c r="N225" s="49">
        <v>0</v>
      </c>
      <c r="O225" s="91">
        <v>0</v>
      </c>
      <c r="P225" s="92">
        <v>0</v>
      </c>
      <c r="Q225" s="96">
        <v>0</v>
      </c>
      <c r="R225" s="92">
        <v>0</v>
      </c>
      <c r="S225" s="92">
        <v>0</v>
      </c>
      <c r="T225" s="96">
        <v>0</v>
      </c>
      <c r="U225" s="96">
        <v>0</v>
      </c>
      <c r="V225" s="42">
        <v>0</v>
      </c>
      <c r="W225" s="43">
        <v>0</v>
      </c>
      <c r="X225" s="49">
        <v>0</v>
      </c>
      <c r="Y225" s="49">
        <v>0</v>
      </c>
      <c r="Z225" s="96">
        <f t="shared" si="3"/>
        <v>0</v>
      </c>
      <c r="AA225" s="103">
        <v>1</v>
      </c>
      <c r="AB225" s="104">
        <v>1</v>
      </c>
      <c r="AC225" s="105">
        <v>2</v>
      </c>
      <c r="AD225" s="104">
        <v>0</v>
      </c>
      <c r="AE225" s="104">
        <v>0</v>
      </c>
      <c r="AF225" s="105">
        <v>0</v>
      </c>
      <c r="AG225" s="105">
        <v>2</v>
      </c>
      <c r="AH225" s="45">
        <v>2</v>
      </c>
    </row>
    <row r="226" spans="1:34" x14ac:dyDescent="0.35">
      <c r="A226" t="s">
        <v>255</v>
      </c>
      <c r="B226" s="91">
        <v>0</v>
      </c>
      <c r="C226" s="92">
        <v>1</v>
      </c>
      <c r="D226" s="93">
        <v>1</v>
      </c>
      <c r="E226" s="94">
        <v>0</v>
      </c>
      <c r="F226" s="95">
        <v>0</v>
      </c>
      <c r="G226" s="96">
        <v>1</v>
      </c>
      <c r="H226" s="42">
        <v>0</v>
      </c>
      <c r="I226" s="43">
        <v>0</v>
      </c>
      <c r="J226" s="49">
        <v>0</v>
      </c>
      <c r="K226" s="43">
        <v>1</v>
      </c>
      <c r="L226" s="43">
        <v>0</v>
      </c>
      <c r="M226" s="49">
        <v>1</v>
      </c>
      <c r="N226" s="49">
        <v>1</v>
      </c>
      <c r="O226" s="91">
        <v>1</v>
      </c>
      <c r="P226" s="92">
        <v>0</v>
      </c>
      <c r="Q226" s="96">
        <v>1</v>
      </c>
      <c r="R226" s="92">
        <v>0</v>
      </c>
      <c r="S226" s="92">
        <v>1</v>
      </c>
      <c r="T226" s="96">
        <v>1</v>
      </c>
      <c r="U226" s="96">
        <v>2</v>
      </c>
      <c r="V226" s="42">
        <v>0</v>
      </c>
      <c r="W226" s="43">
        <v>0</v>
      </c>
      <c r="X226" s="49">
        <v>0</v>
      </c>
      <c r="Y226" s="49">
        <v>0</v>
      </c>
      <c r="Z226" s="96">
        <f t="shared" si="3"/>
        <v>4</v>
      </c>
      <c r="AA226" s="103">
        <v>6</v>
      </c>
      <c r="AB226" s="104">
        <v>0</v>
      </c>
      <c r="AC226" s="105">
        <v>6</v>
      </c>
      <c r="AD226" s="104">
        <v>1</v>
      </c>
      <c r="AE226" s="104">
        <v>0</v>
      </c>
      <c r="AF226" s="105">
        <v>1</v>
      </c>
      <c r="AG226" s="105">
        <v>7</v>
      </c>
      <c r="AH226" s="45">
        <v>11</v>
      </c>
    </row>
    <row r="227" spans="1:34" x14ac:dyDescent="0.35">
      <c r="A227" t="s">
        <v>256</v>
      </c>
      <c r="B227" s="91">
        <v>0</v>
      </c>
      <c r="C227" s="92">
        <v>0</v>
      </c>
      <c r="D227" s="93">
        <v>0</v>
      </c>
      <c r="E227" s="94">
        <v>0</v>
      </c>
      <c r="F227" s="95">
        <v>0</v>
      </c>
      <c r="G227" s="96">
        <v>0</v>
      </c>
      <c r="H227" s="42">
        <v>0</v>
      </c>
      <c r="I227" s="43">
        <v>0</v>
      </c>
      <c r="J227" s="49">
        <v>0</v>
      </c>
      <c r="K227" s="43">
        <v>0</v>
      </c>
      <c r="L227" s="43">
        <v>0</v>
      </c>
      <c r="M227" s="49">
        <v>0</v>
      </c>
      <c r="N227" s="49">
        <v>0</v>
      </c>
      <c r="O227" s="91">
        <v>1</v>
      </c>
      <c r="P227" s="92">
        <v>0</v>
      </c>
      <c r="Q227" s="96">
        <v>1</v>
      </c>
      <c r="R227" s="92">
        <v>0</v>
      </c>
      <c r="S227" s="92">
        <v>0</v>
      </c>
      <c r="T227" s="96">
        <v>0</v>
      </c>
      <c r="U227" s="96">
        <v>1</v>
      </c>
      <c r="V227" s="42">
        <v>0</v>
      </c>
      <c r="W227" s="43">
        <v>0</v>
      </c>
      <c r="X227" s="49">
        <v>0</v>
      </c>
      <c r="Y227" s="49">
        <v>0</v>
      </c>
      <c r="Z227" s="96">
        <f t="shared" si="3"/>
        <v>1</v>
      </c>
      <c r="AA227" s="103">
        <v>4</v>
      </c>
      <c r="AB227" s="104">
        <v>0</v>
      </c>
      <c r="AC227" s="105">
        <v>4</v>
      </c>
      <c r="AD227" s="104">
        <v>0</v>
      </c>
      <c r="AE227" s="104">
        <v>0</v>
      </c>
      <c r="AF227" s="105">
        <v>0</v>
      </c>
      <c r="AG227" s="105">
        <v>4</v>
      </c>
      <c r="AH227" s="45">
        <v>5</v>
      </c>
    </row>
    <row r="228" spans="1:34" x14ac:dyDescent="0.35">
      <c r="A228" t="s">
        <v>257</v>
      </c>
      <c r="B228" s="91">
        <v>0</v>
      </c>
      <c r="C228" s="92">
        <v>1</v>
      </c>
      <c r="D228" s="93">
        <v>1</v>
      </c>
      <c r="E228" s="94">
        <v>0</v>
      </c>
      <c r="F228" s="95">
        <v>0</v>
      </c>
      <c r="G228" s="96">
        <v>1</v>
      </c>
      <c r="H228" s="42">
        <v>1</v>
      </c>
      <c r="I228" s="43">
        <v>0</v>
      </c>
      <c r="J228" s="49">
        <v>1</v>
      </c>
      <c r="K228" s="43">
        <v>0</v>
      </c>
      <c r="L228" s="43">
        <v>0</v>
      </c>
      <c r="M228" s="49">
        <v>0</v>
      </c>
      <c r="N228" s="49">
        <v>1</v>
      </c>
      <c r="O228" s="91">
        <v>3</v>
      </c>
      <c r="P228" s="92">
        <v>1</v>
      </c>
      <c r="Q228" s="96">
        <v>4</v>
      </c>
      <c r="R228" s="92">
        <v>0</v>
      </c>
      <c r="S228" s="92">
        <v>0</v>
      </c>
      <c r="T228" s="96">
        <v>0</v>
      </c>
      <c r="U228" s="96">
        <v>4</v>
      </c>
      <c r="V228" s="42">
        <v>0</v>
      </c>
      <c r="W228" s="43">
        <v>0</v>
      </c>
      <c r="X228" s="49">
        <v>0</v>
      </c>
      <c r="Y228" s="49">
        <v>0</v>
      </c>
      <c r="Z228" s="96">
        <f t="shared" si="3"/>
        <v>6</v>
      </c>
      <c r="AA228" s="103">
        <v>2</v>
      </c>
      <c r="AB228" s="104">
        <v>0</v>
      </c>
      <c r="AC228" s="105">
        <v>2</v>
      </c>
      <c r="AD228" s="104">
        <v>0</v>
      </c>
      <c r="AE228" s="104">
        <v>0</v>
      </c>
      <c r="AF228" s="105">
        <v>0</v>
      </c>
      <c r="AG228" s="105">
        <v>2</v>
      </c>
      <c r="AH228" s="45">
        <v>8</v>
      </c>
    </row>
    <row r="229" spans="1:34" x14ac:dyDescent="0.35">
      <c r="A229" t="s">
        <v>258</v>
      </c>
      <c r="B229" s="91">
        <v>0</v>
      </c>
      <c r="C229" s="92">
        <v>0</v>
      </c>
      <c r="D229" s="93">
        <v>0</v>
      </c>
      <c r="E229" s="94">
        <v>0</v>
      </c>
      <c r="F229" s="95">
        <v>0</v>
      </c>
      <c r="G229" s="96">
        <v>0</v>
      </c>
      <c r="H229" s="42">
        <v>1</v>
      </c>
      <c r="I229" s="43">
        <v>0</v>
      </c>
      <c r="J229" s="49">
        <v>1</v>
      </c>
      <c r="K229" s="43">
        <v>0</v>
      </c>
      <c r="L229" s="43">
        <v>0</v>
      </c>
      <c r="M229" s="49">
        <v>0</v>
      </c>
      <c r="N229" s="49">
        <v>1</v>
      </c>
      <c r="O229" s="91">
        <v>0</v>
      </c>
      <c r="P229" s="92">
        <v>0</v>
      </c>
      <c r="Q229" s="96">
        <v>0</v>
      </c>
      <c r="R229" s="92">
        <v>0</v>
      </c>
      <c r="S229" s="92">
        <v>0</v>
      </c>
      <c r="T229" s="96">
        <v>0</v>
      </c>
      <c r="U229" s="96">
        <v>0</v>
      </c>
      <c r="V229" s="42">
        <v>0</v>
      </c>
      <c r="W229" s="43">
        <v>0</v>
      </c>
      <c r="X229" s="49">
        <v>0</v>
      </c>
      <c r="Y229" s="49">
        <v>0</v>
      </c>
      <c r="Z229" s="96">
        <f t="shared" si="3"/>
        <v>1</v>
      </c>
      <c r="AA229" s="103">
        <v>2</v>
      </c>
      <c r="AB229" s="104">
        <v>0</v>
      </c>
      <c r="AC229" s="105">
        <v>2</v>
      </c>
      <c r="AD229" s="104">
        <v>1</v>
      </c>
      <c r="AE229" s="104">
        <v>0</v>
      </c>
      <c r="AF229" s="105">
        <v>1</v>
      </c>
      <c r="AG229" s="105">
        <v>3</v>
      </c>
      <c r="AH229" s="45">
        <v>4</v>
      </c>
    </row>
    <row r="230" spans="1:34" x14ac:dyDescent="0.35">
      <c r="A230" t="s">
        <v>259</v>
      </c>
      <c r="B230" s="91">
        <v>0</v>
      </c>
      <c r="C230" s="92">
        <v>0</v>
      </c>
      <c r="D230" s="93">
        <v>0</v>
      </c>
      <c r="E230" s="94">
        <v>0</v>
      </c>
      <c r="F230" s="95">
        <v>0</v>
      </c>
      <c r="G230" s="96">
        <v>0</v>
      </c>
      <c r="H230" s="42">
        <v>0</v>
      </c>
      <c r="I230" s="43">
        <v>0</v>
      </c>
      <c r="J230" s="49">
        <v>0</v>
      </c>
      <c r="K230" s="43">
        <v>0</v>
      </c>
      <c r="L230" s="43">
        <v>0</v>
      </c>
      <c r="M230" s="49">
        <v>0</v>
      </c>
      <c r="N230" s="49">
        <v>0</v>
      </c>
      <c r="O230" s="91">
        <v>1</v>
      </c>
      <c r="P230" s="92">
        <v>0</v>
      </c>
      <c r="Q230" s="96">
        <v>1</v>
      </c>
      <c r="R230" s="92">
        <v>0</v>
      </c>
      <c r="S230" s="92">
        <v>0</v>
      </c>
      <c r="T230" s="96">
        <v>0</v>
      </c>
      <c r="U230" s="96">
        <v>1</v>
      </c>
      <c r="V230" s="42">
        <v>0</v>
      </c>
      <c r="W230" s="43">
        <v>0</v>
      </c>
      <c r="X230" s="49">
        <v>0</v>
      </c>
      <c r="Y230" s="49">
        <v>0</v>
      </c>
      <c r="Z230" s="96">
        <f t="shared" si="3"/>
        <v>1</v>
      </c>
      <c r="AA230" s="103">
        <v>2</v>
      </c>
      <c r="AB230" s="104">
        <v>0</v>
      </c>
      <c r="AC230" s="105">
        <v>2</v>
      </c>
      <c r="AD230" s="104">
        <v>1</v>
      </c>
      <c r="AE230" s="104">
        <v>0</v>
      </c>
      <c r="AF230" s="105">
        <v>1</v>
      </c>
      <c r="AG230" s="105">
        <v>3</v>
      </c>
      <c r="AH230" s="45">
        <v>4</v>
      </c>
    </row>
    <row r="231" spans="1:34" x14ac:dyDescent="0.35">
      <c r="A231" t="s">
        <v>260</v>
      </c>
      <c r="B231" s="91">
        <v>0</v>
      </c>
      <c r="C231" s="92">
        <v>0</v>
      </c>
      <c r="D231" s="93">
        <v>0</v>
      </c>
      <c r="E231" s="94">
        <v>0</v>
      </c>
      <c r="F231" s="95">
        <v>0</v>
      </c>
      <c r="G231" s="96">
        <v>0</v>
      </c>
      <c r="H231" s="42">
        <v>0</v>
      </c>
      <c r="I231" s="43">
        <v>0</v>
      </c>
      <c r="J231" s="49">
        <v>0</v>
      </c>
      <c r="K231" s="43">
        <v>0</v>
      </c>
      <c r="L231" s="43">
        <v>0</v>
      </c>
      <c r="M231" s="49">
        <v>0</v>
      </c>
      <c r="N231" s="49">
        <v>0</v>
      </c>
      <c r="O231" s="91">
        <v>0</v>
      </c>
      <c r="P231" s="92">
        <v>0</v>
      </c>
      <c r="Q231" s="96">
        <v>0</v>
      </c>
      <c r="R231" s="92">
        <v>0</v>
      </c>
      <c r="S231" s="92">
        <v>0</v>
      </c>
      <c r="T231" s="96">
        <v>0</v>
      </c>
      <c r="U231" s="96">
        <v>0</v>
      </c>
      <c r="V231" s="42">
        <v>0</v>
      </c>
      <c r="W231" s="43">
        <v>0</v>
      </c>
      <c r="X231" s="49">
        <v>0</v>
      </c>
      <c r="Y231" s="49">
        <v>0</v>
      </c>
      <c r="Z231" s="96">
        <f t="shared" si="3"/>
        <v>0</v>
      </c>
      <c r="AA231" s="103">
        <v>1</v>
      </c>
      <c r="AB231" s="104">
        <v>1</v>
      </c>
      <c r="AC231" s="105">
        <v>2</v>
      </c>
      <c r="AD231" s="104">
        <v>2</v>
      </c>
      <c r="AE231" s="104">
        <v>0</v>
      </c>
      <c r="AF231" s="105">
        <v>2</v>
      </c>
      <c r="AG231" s="105">
        <v>4</v>
      </c>
      <c r="AH231" s="45">
        <v>4</v>
      </c>
    </row>
    <row r="232" spans="1:34" x14ac:dyDescent="0.35">
      <c r="A232" t="s">
        <v>261</v>
      </c>
      <c r="B232" s="91">
        <v>0</v>
      </c>
      <c r="C232" s="92">
        <v>1</v>
      </c>
      <c r="D232" s="93">
        <v>1</v>
      </c>
      <c r="E232" s="94">
        <v>0</v>
      </c>
      <c r="F232" s="95">
        <v>0</v>
      </c>
      <c r="G232" s="96">
        <v>1</v>
      </c>
      <c r="H232" s="42">
        <v>0</v>
      </c>
      <c r="I232" s="43">
        <v>1</v>
      </c>
      <c r="J232" s="49">
        <v>1</v>
      </c>
      <c r="K232" s="43">
        <v>0</v>
      </c>
      <c r="L232" s="43">
        <v>0</v>
      </c>
      <c r="M232" s="49">
        <v>0</v>
      </c>
      <c r="N232" s="49">
        <v>1</v>
      </c>
      <c r="O232" s="91">
        <v>1</v>
      </c>
      <c r="P232" s="92">
        <v>0</v>
      </c>
      <c r="Q232" s="96">
        <v>1</v>
      </c>
      <c r="R232" s="92">
        <v>0</v>
      </c>
      <c r="S232" s="92">
        <v>0</v>
      </c>
      <c r="T232" s="96">
        <v>0</v>
      </c>
      <c r="U232" s="96">
        <v>1</v>
      </c>
      <c r="V232" s="42">
        <v>0</v>
      </c>
      <c r="W232" s="43">
        <v>0</v>
      </c>
      <c r="X232" s="49">
        <v>0</v>
      </c>
      <c r="Y232" s="49">
        <v>0</v>
      </c>
      <c r="Z232" s="96">
        <f t="shared" si="3"/>
        <v>3</v>
      </c>
      <c r="AA232" s="103">
        <v>0</v>
      </c>
      <c r="AB232" s="104">
        <v>0</v>
      </c>
      <c r="AC232" s="105">
        <v>0</v>
      </c>
      <c r="AD232" s="104">
        <v>0</v>
      </c>
      <c r="AE232" s="104">
        <v>0</v>
      </c>
      <c r="AF232" s="105">
        <v>0</v>
      </c>
      <c r="AG232" s="105">
        <v>0</v>
      </c>
      <c r="AH232" s="45">
        <v>3</v>
      </c>
    </row>
    <row r="233" spans="1:34" x14ac:dyDescent="0.35">
      <c r="A233" t="s">
        <v>262</v>
      </c>
      <c r="B233" s="91">
        <v>0</v>
      </c>
      <c r="C233" s="92">
        <v>1</v>
      </c>
      <c r="D233" s="93">
        <v>1</v>
      </c>
      <c r="E233" s="94">
        <v>0</v>
      </c>
      <c r="F233" s="95">
        <v>0</v>
      </c>
      <c r="G233" s="96">
        <v>1</v>
      </c>
      <c r="H233" s="42">
        <v>0</v>
      </c>
      <c r="I233" s="43">
        <v>0</v>
      </c>
      <c r="J233" s="49">
        <v>0</v>
      </c>
      <c r="K233" s="43">
        <v>0</v>
      </c>
      <c r="L233" s="43">
        <v>0</v>
      </c>
      <c r="M233" s="49">
        <v>0</v>
      </c>
      <c r="N233" s="49">
        <v>0</v>
      </c>
      <c r="O233" s="91">
        <v>1</v>
      </c>
      <c r="P233" s="92">
        <v>0</v>
      </c>
      <c r="Q233" s="96">
        <v>1</v>
      </c>
      <c r="R233" s="92">
        <v>0</v>
      </c>
      <c r="S233" s="92">
        <v>0</v>
      </c>
      <c r="T233" s="96">
        <v>0</v>
      </c>
      <c r="U233" s="96">
        <v>1</v>
      </c>
      <c r="V233" s="42">
        <v>0</v>
      </c>
      <c r="W233" s="43">
        <v>0</v>
      </c>
      <c r="X233" s="49">
        <v>0</v>
      </c>
      <c r="Y233" s="49">
        <v>0</v>
      </c>
      <c r="Z233" s="96">
        <f t="shared" si="3"/>
        <v>2</v>
      </c>
      <c r="AA233" s="103">
        <v>0</v>
      </c>
      <c r="AB233" s="104">
        <v>2</v>
      </c>
      <c r="AC233" s="105">
        <v>2</v>
      </c>
      <c r="AD233" s="104">
        <v>0</v>
      </c>
      <c r="AE233" s="104">
        <v>0</v>
      </c>
      <c r="AF233" s="105">
        <v>0</v>
      </c>
      <c r="AG233" s="105">
        <v>2</v>
      </c>
      <c r="AH233" s="45">
        <v>4</v>
      </c>
    </row>
    <row r="234" spans="1:34" x14ac:dyDescent="0.35">
      <c r="A234" t="s">
        <v>263</v>
      </c>
      <c r="B234" s="91">
        <v>0</v>
      </c>
      <c r="C234" s="92">
        <v>0</v>
      </c>
      <c r="D234" s="93">
        <v>0</v>
      </c>
      <c r="E234" s="94">
        <v>0</v>
      </c>
      <c r="F234" s="95">
        <v>0</v>
      </c>
      <c r="G234" s="96">
        <v>0</v>
      </c>
      <c r="H234" s="42">
        <v>0</v>
      </c>
      <c r="I234" s="43">
        <v>0</v>
      </c>
      <c r="J234" s="49">
        <v>0</v>
      </c>
      <c r="K234" s="43">
        <v>0</v>
      </c>
      <c r="L234" s="43">
        <v>0</v>
      </c>
      <c r="M234" s="49">
        <v>0</v>
      </c>
      <c r="N234" s="49">
        <v>0</v>
      </c>
      <c r="O234" s="91">
        <v>1</v>
      </c>
      <c r="P234" s="92">
        <v>0</v>
      </c>
      <c r="Q234" s="96">
        <v>1</v>
      </c>
      <c r="R234" s="92">
        <v>0</v>
      </c>
      <c r="S234" s="92">
        <v>0</v>
      </c>
      <c r="T234" s="96">
        <v>0</v>
      </c>
      <c r="U234" s="96">
        <v>1</v>
      </c>
      <c r="V234" s="42">
        <v>0</v>
      </c>
      <c r="W234" s="43">
        <v>0</v>
      </c>
      <c r="X234" s="49">
        <v>0</v>
      </c>
      <c r="Y234" s="49">
        <v>0</v>
      </c>
      <c r="Z234" s="96">
        <f t="shared" si="3"/>
        <v>1</v>
      </c>
      <c r="AA234" s="103">
        <v>2</v>
      </c>
      <c r="AB234" s="104">
        <v>0</v>
      </c>
      <c r="AC234" s="105">
        <v>2</v>
      </c>
      <c r="AD234" s="104">
        <v>0</v>
      </c>
      <c r="AE234" s="104">
        <v>0</v>
      </c>
      <c r="AF234" s="105">
        <v>0</v>
      </c>
      <c r="AG234" s="105">
        <v>2</v>
      </c>
      <c r="AH234" s="45">
        <v>3</v>
      </c>
    </row>
    <row r="235" spans="1:34" x14ac:dyDescent="0.35">
      <c r="A235" t="s">
        <v>264</v>
      </c>
      <c r="B235" s="91">
        <v>0</v>
      </c>
      <c r="C235" s="92">
        <v>1</v>
      </c>
      <c r="D235" s="93">
        <v>1</v>
      </c>
      <c r="E235" s="94">
        <v>0</v>
      </c>
      <c r="F235" s="95">
        <v>0</v>
      </c>
      <c r="G235" s="96">
        <v>1</v>
      </c>
      <c r="H235" s="42">
        <v>0</v>
      </c>
      <c r="I235" s="43">
        <v>0</v>
      </c>
      <c r="J235" s="49">
        <v>0</v>
      </c>
      <c r="K235" s="43">
        <v>0</v>
      </c>
      <c r="L235" s="43">
        <v>0</v>
      </c>
      <c r="M235" s="49">
        <v>0</v>
      </c>
      <c r="N235" s="49">
        <v>0</v>
      </c>
      <c r="O235" s="91">
        <v>0</v>
      </c>
      <c r="P235" s="92">
        <v>0</v>
      </c>
      <c r="Q235" s="96">
        <v>0</v>
      </c>
      <c r="R235" s="92">
        <v>0</v>
      </c>
      <c r="S235" s="92">
        <v>0</v>
      </c>
      <c r="T235" s="96">
        <v>0</v>
      </c>
      <c r="U235" s="96">
        <v>0</v>
      </c>
      <c r="V235" s="42">
        <v>0</v>
      </c>
      <c r="W235" s="43">
        <v>0</v>
      </c>
      <c r="X235" s="49">
        <v>0</v>
      </c>
      <c r="Y235" s="49">
        <v>0</v>
      </c>
      <c r="Z235" s="96">
        <f t="shared" si="3"/>
        <v>1</v>
      </c>
      <c r="AA235" s="103">
        <v>0</v>
      </c>
      <c r="AB235" s="104">
        <v>0</v>
      </c>
      <c r="AC235" s="105">
        <v>0</v>
      </c>
      <c r="AD235" s="104">
        <v>0</v>
      </c>
      <c r="AE235" s="104">
        <v>0</v>
      </c>
      <c r="AF235" s="105">
        <v>0</v>
      </c>
      <c r="AG235" s="105">
        <v>0</v>
      </c>
      <c r="AH235" s="45">
        <v>1</v>
      </c>
    </row>
    <row r="236" spans="1:34" x14ac:dyDescent="0.35">
      <c r="A236" t="s">
        <v>265</v>
      </c>
      <c r="B236" s="91">
        <v>0</v>
      </c>
      <c r="C236" s="92">
        <v>0</v>
      </c>
      <c r="D236" s="93">
        <v>0</v>
      </c>
      <c r="E236" s="94">
        <v>0</v>
      </c>
      <c r="F236" s="95">
        <v>0</v>
      </c>
      <c r="G236" s="96">
        <v>0</v>
      </c>
      <c r="H236" s="42">
        <v>1</v>
      </c>
      <c r="I236" s="43">
        <v>0</v>
      </c>
      <c r="J236" s="49">
        <v>1</v>
      </c>
      <c r="K236" s="43">
        <v>0</v>
      </c>
      <c r="L236" s="43">
        <v>0</v>
      </c>
      <c r="M236" s="49">
        <v>0</v>
      </c>
      <c r="N236" s="49">
        <v>1</v>
      </c>
      <c r="O236" s="91">
        <v>0</v>
      </c>
      <c r="P236" s="92">
        <v>0</v>
      </c>
      <c r="Q236" s="96">
        <v>0</v>
      </c>
      <c r="R236" s="92">
        <v>0</v>
      </c>
      <c r="S236" s="92">
        <v>0</v>
      </c>
      <c r="T236" s="96">
        <v>0</v>
      </c>
      <c r="U236" s="96">
        <v>0</v>
      </c>
      <c r="V236" s="42">
        <v>0</v>
      </c>
      <c r="W236" s="43">
        <v>0</v>
      </c>
      <c r="X236" s="49">
        <v>0</v>
      </c>
      <c r="Y236" s="49">
        <v>0</v>
      </c>
      <c r="Z236" s="96">
        <f t="shared" si="3"/>
        <v>1</v>
      </c>
      <c r="AA236" s="103">
        <v>1</v>
      </c>
      <c r="AB236" s="104">
        <v>0</v>
      </c>
      <c r="AC236" s="105">
        <v>1</v>
      </c>
      <c r="AD236" s="104">
        <v>0</v>
      </c>
      <c r="AE236" s="104">
        <v>0</v>
      </c>
      <c r="AF236" s="105">
        <v>0</v>
      </c>
      <c r="AG236" s="105">
        <v>1</v>
      </c>
      <c r="AH236" s="45">
        <v>2</v>
      </c>
    </row>
    <row r="237" spans="1:34" x14ac:dyDescent="0.35">
      <c r="A237" t="s">
        <v>266</v>
      </c>
      <c r="B237" s="91">
        <v>0</v>
      </c>
      <c r="C237" s="92">
        <v>1</v>
      </c>
      <c r="D237" s="93">
        <v>1</v>
      </c>
      <c r="E237" s="94">
        <v>0</v>
      </c>
      <c r="F237" s="95">
        <v>0</v>
      </c>
      <c r="G237" s="96">
        <v>1</v>
      </c>
      <c r="H237" s="42">
        <v>1</v>
      </c>
      <c r="I237" s="43">
        <v>0</v>
      </c>
      <c r="J237" s="49">
        <v>1</v>
      </c>
      <c r="K237" s="43">
        <v>0</v>
      </c>
      <c r="L237" s="43">
        <v>0</v>
      </c>
      <c r="M237" s="49">
        <v>0</v>
      </c>
      <c r="N237" s="49">
        <v>1</v>
      </c>
      <c r="O237" s="91">
        <v>0</v>
      </c>
      <c r="P237" s="92">
        <v>1</v>
      </c>
      <c r="Q237" s="96">
        <v>1</v>
      </c>
      <c r="R237" s="92">
        <v>0</v>
      </c>
      <c r="S237" s="92">
        <v>0</v>
      </c>
      <c r="T237" s="96">
        <v>0</v>
      </c>
      <c r="U237" s="96">
        <v>1</v>
      </c>
      <c r="V237" s="42">
        <v>0</v>
      </c>
      <c r="W237" s="43">
        <v>0</v>
      </c>
      <c r="X237" s="49">
        <v>0</v>
      </c>
      <c r="Y237" s="49">
        <v>0</v>
      </c>
      <c r="Z237" s="96">
        <f t="shared" si="3"/>
        <v>3</v>
      </c>
      <c r="AA237" s="103">
        <v>6</v>
      </c>
      <c r="AB237" s="104">
        <v>1</v>
      </c>
      <c r="AC237" s="105">
        <v>7</v>
      </c>
      <c r="AD237" s="104">
        <v>0</v>
      </c>
      <c r="AE237" s="104">
        <v>0</v>
      </c>
      <c r="AF237" s="105">
        <v>0</v>
      </c>
      <c r="AG237" s="105">
        <v>7</v>
      </c>
      <c r="AH237" s="45">
        <v>10</v>
      </c>
    </row>
    <row r="238" spans="1:34" x14ac:dyDescent="0.35">
      <c r="A238" t="s">
        <v>267</v>
      </c>
      <c r="B238" s="91">
        <v>0</v>
      </c>
      <c r="C238" s="92">
        <v>2</v>
      </c>
      <c r="D238" s="93">
        <v>2</v>
      </c>
      <c r="E238" s="94">
        <v>0</v>
      </c>
      <c r="F238" s="95">
        <v>0</v>
      </c>
      <c r="G238" s="96">
        <v>2</v>
      </c>
      <c r="H238" s="42">
        <v>1</v>
      </c>
      <c r="I238" s="43">
        <v>0</v>
      </c>
      <c r="J238" s="49">
        <v>1</v>
      </c>
      <c r="K238" s="43">
        <v>0</v>
      </c>
      <c r="L238" s="43">
        <v>0</v>
      </c>
      <c r="M238" s="49">
        <v>0</v>
      </c>
      <c r="N238" s="49">
        <v>1</v>
      </c>
      <c r="O238" s="91">
        <v>0</v>
      </c>
      <c r="P238" s="92">
        <v>0</v>
      </c>
      <c r="Q238" s="96">
        <v>0</v>
      </c>
      <c r="R238" s="92">
        <v>0</v>
      </c>
      <c r="S238" s="92">
        <v>0</v>
      </c>
      <c r="T238" s="96">
        <v>0</v>
      </c>
      <c r="U238" s="96">
        <v>0</v>
      </c>
      <c r="V238" s="42">
        <v>0</v>
      </c>
      <c r="W238" s="43">
        <v>0</v>
      </c>
      <c r="X238" s="49">
        <v>0</v>
      </c>
      <c r="Y238" s="49">
        <v>0</v>
      </c>
      <c r="Z238" s="96">
        <f t="shared" si="3"/>
        <v>3</v>
      </c>
      <c r="AA238" s="103">
        <v>2</v>
      </c>
      <c r="AB238" s="104">
        <v>0</v>
      </c>
      <c r="AC238" s="105">
        <v>2</v>
      </c>
      <c r="AD238" s="104">
        <v>0</v>
      </c>
      <c r="AE238" s="104">
        <v>0</v>
      </c>
      <c r="AF238" s="105">
        <v>0</v>
      </c>
      <c r="AG238" s="105">
        <v>2</v>
      </c>
      <c r="AH238" s="45">
        <v>5</v>
      </c>
    </row>
    <row r="239" spans="1:34" x14ac:dyDescent="0.35">
      <c r="A239" t="s">
        <v>268</v>
      </c>
      <c r="B239" s="91">
        <v>0</v>
      </c>
      <c r="C239" s="92">
        <v>1</v>
      </c>
      <c r="D239" s="93">
        <v>1</v>
      </c>
      <c r="E239" s="94">
        <v>0</v>
      </c>
      <c r="F239" s="95">
        <v>0</v>
      </c>
      <c r="G239" s="96">
        <v>1</v>
      </c>
      <c r="H239" s="42">
        <v>1</v>
      </c>
      <c r="I239" s="43">
        <v>0</v>
      </c>
      <c r="J239" s="49">
        <v>1</v>
      </c>
      <c r="K239" s="43">
        <v>0</v>
      </c>
      <c r="L239" s="43">
        <v>0</v>
      </c>
      <c r="M239" s="49">
        <v>0</v>
      </c>
      <c r="N239" s="49">
        <v>1</v>
      </c>
      <c r="O239" s="91">
        <v>0</v>
      </c>
      <c r="P239" s="92">
        <v>0</v>
      </c>
      <c r="Q239" s="96">
        <v>0</v>
      </c>
      <c r="R239" s="92">
        <v>0</v>
      </c>
      <c r="S239" s="92">
        <v>0</v>
      </c>
      <c r="T239" s="96">
        <v>0</v>
      </c>
      <c r="U239" s="96">
        <v>0</v>
      </c>
      <c r="V239" s="42">
        <v>0</v>
      </c>
      <c r="W239" s="43">
        <v>0</v>
      </c>
      <c r="X239" s="49">
        <v>0</v>
      </c>
      <c r="Y239" s="49">
        <v>0</v>
      </c>
      <c r="Z239" s="96">
        <f t="shared" si="3"/>
        <v>2</v>
      </c>
      <c r="AA239" s="103">
        <v>1</v>
      </c>
      <c r="AB239" s="104">
        <v>0</v>
      </c>
      <c r="AC239" s="105">
        <v>1</v>
      </c>
      <c r="AD239" s="104">
        <v>0</v>
      </c>
      <c r="AE239" s="104">
        <v>0</v>
      </c>
      <c r="AF239" s="105">
        <v>0</v>
      </c>
      <c r="AG239" s="105">
        <v>1</v>
      </c>
      <c r="AH239" s="45">
        <v>3</v>
      </c>
    </row>
    <row r="240" spans="1:34" x14ac:dyDescent="0.35">
      <c r="A240" t="s">
        <v>269</v>
      </c>
      <c r="B240" s="91">
        <v>0</v>
      </c>
      <c r="C240" s="92">
        <v>0</v>
      </c>
      <c r="D240" s="93">
        <v>0</v>
      </c>
      <c r="E240" s="94">
        <v>0</v>
      </c>
      <c r="F240" s="95">
        <v>0</v>
      </c>
      <c r="G240" s="96">
        <v>0</v>
      </c>
      <c r="H240" s="42">
        <v>1</v>
      </c>
      <c r="I240" s="43">
        <v>0</v>
      </c>
      <c r="J240" s="49">
        <v>1</v>
      </c>
      <c r="K240" s="43">
        <v>1</v>
      </c>
      <c r="L240" s="43">
        <v>0</v>
      </c>
      <c r="M240" s="49">
        <v>1</v>
      </c>
      <c r="N240" s="49">
        <v>2</v>
      </c>
      <c r="O240" s="91">
        <v>0</v>
      </c>
      <c r="P240" s="92">
        <v>0</v>
      </c>
      <c r="Q240" s="96">
        <v>0</v>
      </c>
      <c r="R240" s="92">
        <v>0</v>
      </c>
      <c r="S240" s="92">
        <v>0</v>
      </c>
      <c r="T240" s="96">
        <v>0</v>
      </c>
      <c r="U240" s="96">
        <v>0</v>
      </c>
      <c r="V240" s="42">
        <v>0</v>
      </c>
      <c r="W240" s="43">
        <v>0</v>
      </c>
      <c r="X240" s="49">
        <v>0</v>
      </c>
      <c r="Y240" s="49">
        <v>0</v>
      </c>
      <c r="Z240" s="96">
        <f t="shared" si="3"/>
        <v>2</v>
      </c>
      <c r="AA240" s="103">
        <v>2</v>
      </c>
      <c r="AB240" s="104">
        <v>0</v>
      </c>
      <c r="AC240" s="105">
        <v>2</v>
      </c>
      <c r="AD240" s="104">
        <v>0</v>
      </c>
      <c r="AE240" s="104">
        <v>0</v>
      </c>
      <c r="AF240" s="105">
        <v>0</v>
      </c>
      <c r="AG240" s="105">
        <v>2</v>
      </c>
      <c r="AH240" s="45">
        <v>4</v>
      </c>
    </row>
    <row r="241" spans="1:34" x14ac:dyDescent="0.35">
      <c r="A241" t="s">
        <v>270</v>
      </c>
      <c r="B241" s="91">
        <v>0</v>
      </c>
      <c r="C241" s="92">
        <v>2</v>
      </c>
      <c r="D241" s="93">
        <v>2</v>
      </c>
      <c r="E241" s="94">
        <v>0</v>
      </c>
      <c r="F241" s="95">
        <v>0</v>
      </c>
      <c r="G241" s="96">
        <v>2</v>
      </c>
      <c r="H241" s="42">
        <v>0</v>
      </c>
      <c r="I241" s="43">
        <v>0</v>
      </c>
      <c r="J241" s="49">
        <v>0</v>
      </c>
      <c r="K241" s="43">
        <v>0</v>
      </c>
      <c r="L241" s="43">
        <v>0</v>
      </c>
      <c r="M241" s="49">
        <v>0</v>
      </c>
      <c r="N241" s="49">
        <v>0</v>
      </c>
      <c r="O241" s="91">
        <v>0</v>
      </c>
      <c r="P241" s="92">
        <v>0</v>
      </c>
      <c r="Q241" s="96">
        <v>0</v>
      </c>
      <c r="R241" s="92">
        <v>0</v>
      </c>
      <c r="S241" s="92">
        <v>0</v>
      </c>
      <c r="T241" s="96">
        <v>0</v>
      </c>
      <c r="U241" s="96">
        <v>0</v>
      </c>
      <c r="V241" s="42">
        <v>0</v>
      </c>
      <c r="W241" s="43">
        <v>0</v>
      </c>
      <c r="X241" s="49">
        <v>0</v>
      </c>
      <c r="Y241" s="49">
        <v>0</v>
      </c>
      <c r="Z241" s="96">
        <f t="shared" si="3"/>
        <v>2</v>
      </c>
      <c r="AA241" s="103">
        <v>3</v>
      </c>
      <c r="AB241" s="104">
        <v>0</v>
      </c>
      <c r="AC241" s="105">
        <v>3</v>
      </c>
      <c r="AD241" s="104">
        <v>0</v>
      </c>
      <c r="AE241" s="104">
        <v>0</v>
      </c>
      <c r="AF241" s="105">
        <v>0</v>
      </c>
      <c r="AG241" s="105">
        <v>3</v>
      </c>
      <c r="AH241" s="45">
        <v>5</v>
      </c>
    </row>
    <row r="242" spans="1:34" x14ac:dyDescent="0.35">
      <c r="A242" t="s">
        <v>271</v>
      </c>
      <c r="B242" s="91">
        <v>0</v>
      </c>
      <c r="C242" s="92">
        <v>1</v>
      </c>
      <c r="D242" s="93">
        <v>1</v>
      </c>
      <c r="E242" s="94">
        <v>0</v>
      </c>
      <c r="F242" s="95">
        <v>0</v>
      </c>
      <c r="G242" s="96">
        <v>1</v>
      </c>
      <c r="H242" s="42">
        <v>0</v>
      </c>
      <c r="I242" s="43">
        <v>0</v>
      </c>
      <c r="J242" s="49">
        <v>0</v>
      </c>
      <c r="K242" s="43">
        <v>1</v>
      </c>
      <c r="L242" s="43">
        <v>0</v>
      </c>
      <c r="M242" s="49">
        <v>1</v>
      </c>
      <c r="N242" s="49">
        <v>1</v>
      </c>
      <c r="O242" s="91">
        <v>1</v>
      </c>
      <c r="P242" s="92">
        <v>0</v>
      </c>
      <c r="Q242" s="96">
        <v>1</v>
      </c>
      <c r="R242" s="92">
        <v>0</v>
      </c>
      <c r="S242" s="92">
        <v>0</v>
      </c>
      <c r="T242" s="96">
        <v>0</v>
      </c>
      <c r="U242" s="96">
        <v>1</v>
      </c>
      <c r="V242" s="42">
        <v>0</v>
      </c>
      <c r="W242" s="43">
        <v>0</v>
      </c>
      <c r="X242" s="49">
        <v>0</v>
      </c>
      <c r="Y242" s="49">
        <v>0</v>
      </c>
      <c r="Z242" s="96">
        <f t="shared" si="3"/>
        <v>3</v>
      </c>
      <c r="AA242" s="103">
        <v>3</v>
      </c>
      <c r="AB242" s="104">
        <v>0</v>
      </c>
      <c r="AC242" s="105">
        <v>3</v>
      </c>
      <c r="AD242" s="104">
        <v>0</v>
      </c>
      <c r="AE242" s="104">
        <v>0</v>
      </c>
      <c r="AF242" s="105">
        <v>0</v>
      </c>
      <c r="AG242" s="105">
        <v>3</v>
      </c>
      <c r="AH242" s="45">
        <v>6</v>
      </c>
    </row>
    <row r="243" spans="1:34" x14ac:dyDescent="0.35">
      <c r="A243" t="s">
        <v>272</v>
      </c>
      <c r="B243" s="91">
        <v>0</v>
      </c>
      <c r="C243" s="92">
        <v>1</v>
      </c>
      <c r="D243" s="93">
        <v>1</v>
      </c>
      <c r="E243" s="94">
        <v>0</v>
      </c>
      <c r="F243" s="95">
        <v>0</v>
      </c>
      <c r="G243" s="96">
        <v>1</v>
      </c>
      <c r="H243" s="42">
        <v>0</v>
      </c>
      <c r="I243" s="43">
        <v>0</v>
      </c>
      <c r="J243" s="49">
        <v>0</v>
      </c>
      <c r="K243" s="43">
        <v>1</v>
      </c>
      <c r="L243" s="43">
        <v>0</v>
      </c>
      <c r="M243" s="49">
        <v>1</v>
      </c>
      <c r="N243" s="49">
        <v>1</v>
      </c>
      <c r="O243" s="91">
        <v>3</v>
      </c>
      <c r="P243" s="92">
        <v>0</v>
      </c>
      <c r="Q243" s="96">
        <v>3</v>
      </c>
      <c r="R243" s="92">
        <v>0</v>
      </c>
      <c r="S243" s="92">
        <v>0</v>
      </c>
      <c r="T243" s="96">
        <v>0</v>
      </c>
      <c r="U243" s="96">
        <v>3</v>
      </c>
      <c r="V243" s="42">
        <v>0</v>
      </c>
      <c r="W243" s="43">
        <v>0</v>
      </c>
      <c r="X243" s="49">
        <v>0</v>
      </c>
      <c r="Y243" s="49">
        <v>0</v>
      </c>
      <c r="Z243" s="96">
        <f t="shared" si="3"/>
        <v>5</v>
      </c>
      <c r="AA243" s="103">
        <v>3</v>
      </c>
      <c r="AB243" s="104">
        <v>0</v>
      </c>
      <c r="AC243" s="105">
        <v>3</v>
      </c>
      <c r="AD243" s="104">
        <v>0</v>
      </c>
      <c r="AE243" s="104">
        <v>0</v>
      </c>
      <c r="AF243" s="105">
        <v>0</v>
      </c>
      <c r="AG243" s="105">
        <v>3</v>
      </c>
      <c r="AH243" s="45">
        <v>8</v>
      </c>
    </row>
    <row r="244" spans="1:34" x14ac:dyDescent="0.35">
      <c r="A244" t="s">
        <v>273</v>
      </c>
      <c r="B244" s="91">
        <v>0</v>
      </c>
      <c r="C244" s="92">
        <v>2</v>
      </c>
      <c r="D244" s="93">
        <v>2</v>
      </c>
      <c r="E244" s="94">
        <v>0</v>
      </c>
      <c r="F244" s="95">
        <v>0</v>
      </c>
      <c r="G244" s="96">
        <v>2</v>
      </c>
      <c r="H244" s="42">
        <v>0</v>
      </c>
      <c r="I244" s="43">
        <v>0</v>
      </c>
      <c r="J244" s="49">
        <v>0</v>
      </c>
      <c r="K244" s="43">
        <v>0</v>
      </c>
      <c r="L244" s="43">
        <v>0</v>
      </c>
      <c r="M244" s="49">
        <v>0</v>
      </c>
      <c r="N244" s="49">
        <v>0</v>
      </c>
      <c r="O244" s="91">
        <v>0</v>
      </c>
      <c r="P244" s="92">
        <v>0</v>
      </c>
      <c r="Q244" s="96">
        <v>0</v>
      </c>
      <c r="R244" s="92">
        <v>0</v>
      </c>
      <c r="S244" s="92">
        <v>0</v>
      </c>
      <c r="T244" s="96">
        <v>0</v>
      </c>
      <c r="U244" s="96">
        <v>0</v>
      </c>
      <c r="V244" s="42">
        <v>0</v>
      </c>
      <c r="W244" s="43">
        <v>0</v>
      </c>
      <c r="X244" s="49">
        <v>0</v>
      </c>
      <c r="Y244" s="49">
        <v>0</v>
      </c>
      <c r="Z244" s="96">
        <f t="shared" si="3"/>
        <v>2</v>
      </c>
      <c r="AA244" s="103">
        <v>4</v>
      </c>
      <c r="AB244" s="104">
        <v>0</v>
      </c>
      <c r="AC244" s="105">
        <v>4</v>
      </c>
      <c r="AD244" s="104">
        <v>0</v>
      </c>
      <c r="AE244" s="104">
        <v>0</v>
      </c>
      <c r="AF244" s="105">
        <v>0</v>
      </c>
      <c r="AG244" s="105">
        <v>4</v>
      </c>
      <c r="AH244" s="45">
        <v>6</v>
      </c>
    </row>
    <row r="245" spans="1:34" x14ac:dyDescent="0.35">
      <c r="A245" t="s">
        <v>274</v>
      </c>
      <c r="B245" s="91">
        <v>1</v>
      </c>
      <c r="C245" s="92">
        <v>1</v>
      </c>
      <c r="D245" s="93">
        <v>2</v>
      </c>
      <c r="E245" s="94">
        <v>0</v>
      </c>
      <c r="F245" s="95">
        <v>0</v>
      </c>
      <c r="G245" s="96">
        <v>2</v>
      </c>
      <c r="H245" s="42">
        <v>1</v>
      </c>
      <c r="I245" s="43">
        <v>0</v>
      </c>
      <c r="J245" s="49">
        <v>1</v>
      </c>
      <c r="K245" s="43">
        <v>0</v>
      </c>
      <c r="L245" s="43">
        <v>0</v>
      </c>
      <c r="M245" s="49">
        <v>0</v>
      </c>
      <c r="N245" s="49">
        <v>1</v>
      </c>
      <c r="O245" s="91">
        <v>0</v>
      </c>
      <c r="P245" s="92">
        <v>0</v>
      </c>
      <c r="Q245" s="96">
        <v>0</v>
      </c>
      <c r="R245" s="92">
        <v>0</v>
      </c>
      <c r="S245" s="92">
        <v>0</v>
      </c>
      <c r="T245" s="96">
        <v>0</v>
      </c>
      <c r="U245" s="96">
        <v>0</v>
      </c>
      <c r="V245" s="42">
        <v>0</v>
      </c>
      <c r="W245" s="43">
        <v>0</v>
      </c>
      <c r="X245" s="49">
        <v>0</v>
      </c>
      <c r="Y245" s="49">
        <v>0</v>
      </c>
      <c r="Z245" s="96">
        <f t="shared" si="3"/>
        <v>3</v>
      </c>
      <c r="AA245" s="103">
        <v>1</v>
      </c>
      <c r="AB245" s="104">
        <v>0</v>
      </c>
      <c r="AC245" s="105">
        <v>1</v>
      </c>
      <c r="AD245" s="104">
        <v>1</v>
      </c>
      <c r="AE245" s="104">
        <v>0</v>
      </c>
      <c r="AF245" s="105">
        <v>1</v>
      </c>
      <c r="AG245" s="105">
        <v>2</v>
      </c>
      <c r="AH245" s="45">
        <v>5</v>
      </c>
    </row>
    <row r="246" spans="1:34" x14ac:dyDescent="0.35">
      <c r="A246" t="s">
        <v>275</v>
      </c>
      <c r="B246" s="91">
        <v>0</v>
      </c>
      <c r="C246" s="92">
        <v>1</v>
      </c>
      <c r="D246" s="93">
        <v>1</v>
      </c>
      <c r="E246" s="94">
        <v>0</v>
      </c>
      <c r="F246" s="95">
        <v>0</v>
      </c>
      <c r="G246" s="96">
        <v>1</v>
      </c>
      <c r="H246" s="42">
        <v>1</v>
      </c>
      <c r="I246" s="43">
        <v>0</v>
      </c>
      <c r="J246" s="49">
        <v>1</v>
      </c>
      <c r="K246" s="43">
        <v>0</v>
      </c>
      <c r="L246" s="43">
        <v>0</v>
      </c>
      <c r="M246" s="49">
        <v>0</v>
      </c>
      <c r="N246" s="49">
        <v>1</v>
      </c>
      <c r="O246" s="91">
        <v>0</v>
      </c>
      <c r="P246" s="92">
        <v>0</v>
      </c>
      <c r="Q246" s="96">
        <v>0</v>
      </c>
      <c r="R246" s="92">
        <v>0</v>
      </c>
      <c r="S246" s="92">
        <v>0</v>
      </c>
      <c r="T246" s="96">
        <v>0</v>
      </c>
      <c r="U246" s="96">
        <v>0</v>
      </c>
      <c r="V246" s="42">
        <v>0</v>
      </c>
      <c r="W246" s="43">
        <v>0</v>
      </c>
      <c r="X246" s="49">
        <v>0</v>
      </c>
      <c r="Y246" s="49">
        <v>0</v>
      </c>
      <c r="Z246" s="96">
        <f t="shared" si="3"/>
        <v>2</v>
      </c>
      <c r="AA246" s="103">
        <v>1</v>
      </c>
      <c r="AB246" s="104">
        <v>0</v>
      </c>
      <c r="AC246" s="105">
        <v>1</v>
      </c>
      <c r="AD246" s="104">
        <v>0</v>
      </c>
      <c r="AE246" s="104">
        <v>0</v>
      </c>
      <c r="AF246" s="105">
        <v>0</v>
      </c>
      <c r="AG246" s="105">
        <v>1</v>
      </c>
      <c r="AH246" s="45">
        <v>3</v>
      </c>
    </row>
    <row r="247" spans="1:34" x14ac:dyDescent="0.35">
      <c r="A247" t="s">
        <v>276</v>
      </c>
      <c r="B247" s="91">
        <v>0</v>
      </c>
      <c r="C247" s="92">
        <v>2</v>
      </c>
      <c r="D247" s="93">
        <v>2</v>
      </c>
      <c r="E247" s="94">
        <v>0</v>
      </c>
      <c r="F247" s="95">
        <v>0</v>
      </c>
      <c r="G247" s="96">
        <v>2</v>
      </c>
      <c r="H247" s="42">
        <v>0</v>
      </c>
      <c r="I247" s="43">
        <v>1</v>
      </c>
      <c r="J247" s="49">
        <v>1</v>
      </c>
      <c r="K247" s="43">
        <v>0</v>
      </c>
      <c r="L247" s="43">
        <v>0</v>
      </c>
      <c r="M247" s="49">
        <v>0</v>
      </c>
      <c r="N247" s="49">
        <v>1</v>
      </c>
      <c r="O247" s="91">
        <v>0</v>
      </c>
      <c r="P247" s="92">
        <v>1</v>
      </c>
      <c r="Q247" s="96">
        <v>1</v>
      </c>
      <c r="R247" s="92">
        <v>0</v>
      </c>
      <c r="S247" s="92">
        <v>0</v>
      </c>
      <c r="T247" s="96">
        <v>0</v>
      </c>
      <c r="U247" s="96">
        <v>1</v>
      </c>
      <c r="V247" s="42">
        <v>0</v>
      </c>
      <c r="W247" s="43">
        <v>0</v>
      </c>
      <c r="X247" s="49">
        <v>0</v>
      </c>
      <c r="Y247" s="49">
        <v>0</v>
      </c>
      <c r="Z247" s="96">
        <f t="shared" si="3"/>
        <v>4</v>
      </c>
      <c r="AA247" s="103">
        <v>3</v>
      </c>
      <c r="AB247" s="104">
        <v>0</v>
      </c>
      <c r="AC247" s="105">
        <v>3</v>
      </c>
      <c r="AD247" s="104">
        <v>0</v>
      </c>
      <c r="AE247" s="104">
        <v>0</v>
      </c>
      <c r="AF247" s="105">
        <v>0</v>
      </c>
      <c r="AG247" s="105">
        <v>3</v>
      </c>
      <c r="AH247" s="45">
        <v>7</v>
      </c>
    </row>
    <row r="248" spans="1:34" x14ac:dyDescent="0.35">
      <c r="A248" t="s">
        <v>277</v>
      </c>
      <c r="B248" s="91">
        <v>0</v>
      </c>
      <c r="C248" s="92">
        <v>1</v>
      </c>
      <c r="D248" s="93">
        <v>1</v>
      </c>
      <c r="E248" s="94">
        <v>0</v>
      </c>
      <c r="F248" s="95">
        <v>0</v>
      </c>
      <c r="G248" s="96">
        <v>1</v>
      </c>
      <c r="H248" s="42">
        <v>0</v>
      </c>
      <c r="I248" s="43">
        <v>0</v>
      </c>
      <c r="J248" s="49">
        <v>0</v>
      </c>
      <c r="K248" s="43">
        <v>0</v>
      </c>
      <c r="L248" s="43">
        <v>0</v>
      </c>
      <c r="M248" s="49">
        <v>0</v>
      </c>
      <c r="N248" s="49">
        <v>0</v>
      </c>
      <c r="O248" s="91">
        <v>0</v>
      </c>
      <c r="P248" s="92">
        <v>0</v>
      </c>
      <c r="Q248" s="96">
        <v>0</v>
      </c>
      <c r="R248" s="92">
        <v>0</v>
      </c>
      <c r="S248" s="92">
        <v>0</v>
      </c>
      <c r="T248" s="96">
        <v>0</v>
      </c>
      <c r="U248" s="96">
        <v>0</v>
      </c>
      <c r="V248" s="42">
        <v>0</v>
      </c>
      <c r="W248" s="43">
        <v>0</v>
      </c>
      <c r="X248" s="49">
        <v>0</v>
      </c>
      <c r="Y248" s="49">
        <v>0</v>
      </c>
      <c r="Z248" s="96">
        <f t="shared" si="3"/>
        <v>1</v>
      </c>
      <c r="AA248" s="103">
        <v>2</v>
      </c>
      <c r="AB248" s="104">
        <v>1</v>
      </c>
      <c r="AC248" s="105">
        <v>3</v>
      </c>
      <c r="AD248" s="104">
        <v>0</v>
      </c>
      <c r="AE248" s="104">
        <v>0</v>
      </c>
      <c r="AF248" s="105">
        <v>0</v>
      </c>
      <c r="AG248" s="105">
        <v>3</v>
      </c>
      <c r="AH248" s="45">
        <v>4</v>
      </c>
    </row>
    <row r="249" spans="1:34" x14ac:dyDescent="0.35">
      <c r="A249" t="s">
        <v>278</v>
      </c>
      <c r="B249" s="91">
        <v>0</v>
      </c>
      <c r="C249" s="92">
        <v>0</v>
      </c>
      <c r="D249" s="93">
        <v>0</v>
      </c>
      <c r="E249" s="94">
        <v>0</v>
      </c>
      <c r="F249" s="95">
        <v>0</v>
      </c>
      <c r="G249" s="96">
        <v>0</v>
      </c>
      <c r="H249" s="42">
        <v>0</v>
      </c>
      <c r="I249" s="43">
        <v>0</v>
      </c>
      <c r="J249" s="49">
        <v>0</v>
      </c>
      <c r="K249" s="43">
        <v>0</v>
      </c>
      <c r="L249" s="43">
        <v>0</v>
      </c>
      <c r="M249" s="49">
        <v>0</v>
      </c>
      <c r="N249" s="49">
        <v>0</v>
      </c>
      <c r="O249" s="91">
        <v>0</v>
      </c>
      <c r="P249" s="92">
        <v>0</v>
      </c>
      <c r="Q249" s="96">
        <v>0</v>
      </c>
      <c r="R249" s="92">
        <v>0</v>
      </c>
      <c r="S249" s="92">
        <v>0</v>
      </c>
      <c r="T249" s="96">
        <v>0</v>
      </c>
      <c r="U249" s="96">
        <v>0</v>
      </c>
      <c r="V249" s="42">
        <v>0</v>
      </c>
      <c r="W249" s="43">
        <v>0</v>
      </c>
      <c r="X249" s="49">
        <v>0</v>
      </c>
      <c r="Y249" s="49">
        <v>0</v>
      </c>
      <c r="Z249" s="96">
        <v>0</v>
      </c>
      <c r="AA249" s="103">
        <v>0</v>
      </c>
      <c r="AB249" s="104">
        <v>0</v>
      </c>
      <c r="AC249" s="105">
        <v>0</v>
      </c>
      <c r="AD249" s="104">
        <v>0</v>
      </c>
      <c r="AE249" s="104">
        <v>0</v>
      </c>
      <c r="AF249" s="105">
        <v>0</v>
      </c>
      <c r="AG249" s="105">
        <v>0</v>
      </c>
      <c r="AH249" s="45">
        <v>0</v>
      </c>
    </row>
    <row r="250" spans="1:34" x14ac:dyDescent="0.35">
      <c r="A250" t="s">
        <v>279</v>
      </c>
      <c r="B250" s="91">
        <v>0</v>
      </c>
      <c r="C250" s="92">
        <v>0</v>
      </c>
      <c r="D250" s="93">
        <v>0</v>
      </c>
      <c r="E250" s="94">
        <v>0</v>
      </c>
      <c r="F250" s="95">
        <v>0</v>
      </c>
      <c r="G250" s="96">
        <v>0</v>
      </c>
      <c r="H250" s="42">
        <v>0</v>
      </c>
      <c r="I250" s="43">
        <v>1</v>
      </c>
      <c r="J250" s="49">
        <v>1</v>
      </c>
      <c r="K250" s="43">
        <v>0</v>
      </c>
      <c r="L250" s="43">
        <v>0</v>
      </c>
      <c r="M250" s="49">
        <v>0</v>
      </c>
      <c r="N250" s="49">
        <v>1</v>
      </c>
      <c r="O250" s="91">
        <v>0</v>
      </c>
      <c r="P250" s="92">
        <v>0</v>
      </c>
      <c r="Q250" s="96">
        <v>0</v>
      </c>
      <c r="R250" s="92">
        <v>0</v>
      </c>
      <c r="S250" s="92">
        <v>0</v>
      </c>
      <c r="T250" s="96">
        <v>0</v>
      </c>
      <c r="U250" s="96">
        <v>0</v>
      </c>
      <c r="V250" s="42">
        <v>0</v>
      </c>
      <c r="W250" s="43">
        <v>0</v>
      </c>
      <c r="X250" s="49">
        <v>0</v>
      </c>
      <c r="Y250" s="49">
        <v>0</v>
      </c>
      <c r="Z250" s="96">
        <f t="shared" si="3"/>
        <v>1</v>
      </c>
      <c r="AA250" s="103">
        <v>1</v>
      </c>
      <c r="AB250" s="104">
        <v>1</v>
      </c>
      <c r="AC250" s="105">
        <v>2</v>
      </c>
      <c r="AD250" s="104">
        <v>0</v>
      </c>
      <c r="AE250" s="104">
        <v>0</v>
      </c>
      <c r="AF250" s="105">
        <v>0</v>
      </c>
      <c r="AG250" s="105">
        <v>2</v>
      </c>
      <c r="AH250" s="45">
        <v>3</v>
      </c>
    </row>
    <row r="251" spans="1:34" x14ac:dyDescent="0.35">
      <c r="A251" t="s">
        <v>280</v>
      </c>
      <c r="B251" s="91">
        <v>1</v>
      </c>
      <c r="C251" s="92">
        <v>0</v>
      </c>
      <c r="D251" s="93">
        <v>1</v>
      </c>
      <c r="E251" s="94">
        <v>0</v>
      </c>
      <c r="F251" s="95">
        <v>0</v>
      </c>
      <c r="G251" s="96">
        <v>1</v>
      </c>
      <c r="H251" s="42">
        <v>1</v>
      </c>
      <c r="I251" s="43">
        <v>0</v>
      </c>
      <c r="J251" s="49">
        <v>1</v>
      </c>
      <c r="K251" s="43">
        <v>0</v>
      </c>
      <c r="L251" s="43">
        <v>0</v>
      </c>
      <c r="M251" s="49">
        <v>0</v>
      </c>
      <c r="N251" s="49">
        <v>1</v>
      </c>
      <c r="O251" s="91">
        <v>1</v>
      </c>
      <c r="P251" s="92">
        <v>1</v>
      </c>
      <c r="Q251" s="96">
        <v>2</v>
      </c>
      <c r="R251" s="92">
        <v>0</v>
      </c>
      <c r="S251" s="92">
        <v>0</v>
      </c>
      <c r="T251" s="96">
        <v>0</v>
      </c>
      <c r="U251" s="96">
        <v>2</v>
      </c>
      <c r="V251" s="42">
        <v>0</v>
      </c>
      <c r="W251" s="43">
        <v>0</v>
      </c>
      <c r="X251" s="49">
        <v>0</v>
      </c>
      <c r="Y251" s="49">
        <v>0</v>
      </c>
      <c r="Z251" s="96">
        <f t="shared" si="3"/>
        <v>4</v>
      </c>
      <c r="AA251" s="103">
        <v>5</v>
      </c>
      <c r="AB251" s="104">
        <v>1</v>
      </c>
      <c r="AC251" s="105">
        <v>6</v>
      </c>
      <c r="AD251" s="104">
        <v>1</v>
      </c>
      <c r="AE251" s="104">
        <v>0</v>
      </c>
      <c r="AF251" s="105">
        <v>1</v>
      </c>
      <c r="AG251" s="105">
        <v>7</v>
      </c>
      <c r="AH251" s="45">
        <v>11</v>
      </c>
    </row>
    <row r="252" spans="1:34" x14ac:dyDescent="0.35">
      <c r="A252" t="s">
        <v>281</v>
      </c>
      <c r="B252" s="91">
        <v>0</v>
      </c>
      <c r="C252" s="92">
        <v>0</v>
      </c>
      <c r="D252" s="93">
        <v>0</v>
      </c>
      <c r="E252" s="94">
        <v>0</v>
      </c>
      <c r="F252" s="95">
        <v>0</v>
      </c>
      <c r="G252" s="96">
        <v>0</v>
      </c>
      <c r="H252" s="42">
        <v>1</v>
      </c>
      <c r="I252" s="43">
        <v>1</v>
      </c>
      <c r="J252" s="49">
        <v>2</v>
      </c>
      <c r="K252" s="43">
        <v>0</v>
      </c>
      <c r="L252" s="43">
        <v>1</v>
      </c>
      <c r="M252" s="49">
        <v>1</v>
      </c>
      <c r="N252" s="49">
        <v>3</v>
      </c>
      <c r="O252" s="91">
        <v>2</v>
      </c>
      <c r="P252" s="92">
        <v>0</v>
      </c>
      <c r="Q252" s="96">
        <v>2</v>
      </c>
      <c r="R252" s="92">
        <v>0</v>
      </c>
      <c r="S252" s="92">
        <v>0</v>
      </c>
      <c r="T252" s="96">
        <v>0</v>
      </c>
      <c r="U252" s="96">
        <v>2</v>
      </c>
      <c r="V252" s="42">
        <v>0</v>
      </c>
      <c r="W252" s="43">
        <v>0</v>
      </c>
      <c r="X252" s="49">
        <v>0</v>
      </c>
      <c r="Y252" s="49">
        <v>0</v>
      </c>
      <c r="Z252" s="96">
        <f t="shared" si="3"/>
        <v>5</v>
      </c>
      <c r="AA252" s="103">
        <v>2</v>
      </c>
      <c r="AB252" s="104">
        <v>0</v>
      </c>
      <c r="AC252" s="105">
        <v>2</v>
      </c>
      <c r="AD252" s="104">
        <v>0</v>
      </c>
      <c r="AE252" s="104">
        <v>0</v>
      </c>
      <c r="AF252" s="105">
        <v>0</v>
      </c>
      <c r="AG252" s="105">
        <v>2</v>
      </c>
      <c r="AH252" s="45">
        <v>7</v>
      </c>
    </row>
    <row r="253" spans="1:34" x14ac:dyDescent="0.35">
      <c r="A253" t="s">
        <v>282</v>
      </c>
      <c r="B253" s="91">
        <v>1</v>
      </c>
      <c r="C253" s="92">
        <v>1</v>
      </c>
      <c r="D253" s="93">
        <v>2</v>
      </c>
      <c r="E253" s="94">
        <v>0</v>
      </c>
      <c r="F253" s="95">
        <v>0</v>
      </c>
      <c r="G253" s="96">
        <v>2</v>
      </c>
      <c r="H253" s="42">
        <v>0</v>
      </c>
      <c r="I253" s="43">
        <v>0</v>
      </c>
      <c r="J253" s="49">
        <v>0</v>
      </c>
      <c r="K253" s="43">
        <v>0</v>
      </c>
      <c r="L253" s="43">
        <v>1</v>
      </c>
      <c r="M253" s="49">
        <v>1</v>
      </c>
      <c r="N253" s="49">
        <v>1</v>
      </c>
      <c r="O253" s="91">
        <v>0</v>
      </c>
      <c r="P253" s="92">
        <v>0</v>
      </c>
      <c r="Q253" s="96">
        <v>0</v>
      </c>
      <c r="R253" s="92">
        <v>0</v>
      </c>
      <c r="S253" s="92">
        <v>0</v>
      </c>
      <c r="T253" s="96">
        <v>0</v>
      </c>
      <c r="U253" s="96">
        <v>0</v>
      </c>
      <c r="V253" s="42">
        <v>0</v>
      </c>
      <c r="W253" s="43">
        <v>0</v>
      </c>
      <c r="X253" s="49">
        <v>0</v>
      </c>
      <c r="Y253" s="49">
        <v>0</v>
      </c>
      <c r="Z253" s="96">
        <f t="shared" si="3"/>
        <v>3</v>
      </c>
      <c r="AA253" s="103">
        <v>5</v>
      </c>
      <c r="AB253" s="104">
        <v>5</v>
      </c>
      <c r="AC253" s="105">
        <v>10</v>
      </c>
      <c r="AD253" s="104">
        <v>1</v>
      </c>
      <c r="AE253" s="104">
        <v>0</v>
      </c>
      <c r="AF253" s="105">
        <v>1</v>
      </c>
      <c r="AG253" s="105">
        <v>11</v>
      </c>
      <c r="AH253" s="45">
        <v>14</v>
      </c>
    </row>
    <row r="254" spans="1:34" x14ac:dyDescent="0.35">
      <c r="A254" t="s">
        <v>283</v>
      </c>
      <c r="B254" s="91">
        <v>2</v>
      </c>
      <c r="C254" s="92">
        <v>0</v>
      </c>
      <c r="D254" s="93">
        <v>2</v>
      </c>
      <c r="E254" s="94">
        <v>0</v>
      </c>
      <c r="F254" s="95">
        <v>0</v>
      </c>
      <c r="G254" s="96">
        <v>2</v>
      </c>
      <c r="H254" s="42">
        <v>0</v>
      </c>
      <c r="I254" s="43">
        <v>0</v>
      </c>
      <c r="J254" s="49">
        <v>0</v>
      </c>
      <c r="K254" s="43">
        <v>1</v>
      </c>
      <c r="L254" s="43">
        <v>0</v>
      </c>
      <c r="M254" s="49">
        <v>1</v>
      </c>
      <c r="N254" s="49">
        <v>1</v>
      </c>
      <c r="O254" s="91">
        <v>0</v>
      </c>
      <c r="P254" s="92">
        <v>0</v>
      </c>
      <c r="Q254" s="96">
        <v>0</v>
      </c>
      <c r="R254" s="92">
        <v>0</v>
      </c>
      <c r="S254" s="92">
        <v>0</v>
      </c>
      <c r="T254" s="96">
        <v>0</v>
      </c>
      <c r="U254" s="96">
        <v>0</v>
      </c>
      <c r="V254" s="42">
        <v>0</v>
      </c>
      <c r="W254" s="43">
        <v>0</v>
      </c>
      <c r="X254" s="49">
        <v>0</v>
      </c>
      <c r="Y254" s="49">
        <v>0</v>
      </c>
      <c r="Z254" s="96">
        <f t="shared" si="3"/>
        <v>3</v>
      </c>
      <c r="AA254" s="103">
        <v>2</v>
      </c>
      <c r="AB254" s="104">
        <v>0</v>
      </c>
      <c r="AC254" s="105">
        <v>2</v>
      </c>
      <c r="AD254" s="104">
        <v>0</v>
      </c>
      <c r="AE254" s="104">
        <v>0</v>
      </c>
      <c r="AF254" s="105">
        <v>0</v>
      </c>
      <c r="AG254" s="105">
        <v>2</v>
      </c>
      <c r="AH254" s="45">
        <v>5</v>
      </c>
    </row>
    <row r="255" spans="1:34" ht="15" thickBot="1" x14ac:dyDescent="0.4">
      <c r="A255" s="10" t="s">
        <v>284</v>
      </c>
      <c r="B255" s="97">
        <v>1</v>
      </c>
      <c r="C255" s="98">
        <v>1</v>
      </c>
      <c r="D255" s="99">
        <v>2</v>
      </c>
      <c r="E255" s="98">
        <v>0</v>
      </c>
      <c r="F255" s="100">
        <v>0</v>
      </c>
      <c r="G255" s="101">
        <v>2</v>
      </c>
      <c r="H255" s="46">
        <v>0</v>
      </c>
      <c r="I255" s="47">
        <v>0</v>
      </c>
      <c r="J255" s="50">
        <v>0</v>
      </c>
      <c r="K255" s="47">
        <v>0</v>
      </c>
      <c r="L255" s="47">
        <v>0</v>
      </c>
      <c r="M255" s="50">
        <v>0</v>
      </c>
      <c r="N255" s="50">
        <v>0</v>
      </c>
      <c r="O255" s="97">
        <v>0</v>
      </c>
      <c r="P255" s="98">
        <v>1</v>
      </c>
      <c r="Q255" s="101">
        <v>1</v>
      </c>
      <c r="R255" s="98">
        <v>0</v>
      </c>
      <c r="S255" s="98">
        <v>0</v>
      </c>
      <c r="T255" s="101">
        <v>0</v>
      </c>
      <c r="U255" s="101">
        <v>1</v>
      </c>
      <c r="V255" s="46">
        <v>0</v>
      </c>
      <c r="W255" s="47">
        <v>0</v>
      </c>
      <c r="X255" s="50">
        <v>0</v>
      </c>
      <c r="Y255" s="50">
        <v>0</v>
      </c>
      <c r="Z255" s="101">
        <f t="shared" si="3"/>
        <v>3</v>
      </c>
      <c r="AA255" s="106">
        <v>0</v>
      </c>
      <c r="AB255" s="107">
        <v>1</v>
      </c>
      <c r="AC255" s="108">
        <v>1</v>
      </c>
      <c r="AD255" s="107">
        <v>0</v>
      </c>
      <c r="AE255" s="107">
        <v>0</v>
      </c>
      <c r="AF255" s="108">
        <v>0</v>
      </c>
      <c r="AG255" s="108">
        <v>1</v>
      </c>
      <c r="AH255" s="48">
        <v>4</v>
      </c>
    </row>
    <row r="257" spans="1:1" x14ac:dyDescent="0.35">
      <c r="A257" s="7" t="s">
        <v>34</v>
      </c>
    </row>
    <row r="258" spans="1:1" x14ac:dyDescent="0.35">
      <c r="A258" s="7" t="s">
        <v>32</v>
      </c>
    </row>
    <row r="259" spans="1:1" x14ac:dyDescent="0.35">
      <c r="A259" s="7" t="s">
        <v>30</v>
      </c>
    </row>
    <row r="260" spans="1:1" x14ac:dyDescent="0.35">
      <c r="A260" s="8" t="s">
        <v>31</v>
      </c>
    </row>
    <row r="262" spans="1:1" x14ac:dyDescent="0.35">
      <c r="A262" s="7" t="s">
        <v>33</v>
      </c>
    </row>
  </sheetData>
  <mergeCells count="23">
    <mergeCell ref="AG8:AG9"/>
    <mergeCell ref="B6:Z6"/>
    <mergeCell ref="AA6:AG7"/>
    <mergeCell ref="AH6:AH9"/>
    <mergeCell ref="A6:A9"/>
    <mergeCell ref="Z7:Z9"/>
    <mergeCell ref="B8:D8"/>
    <mergeCell ref="E8:F8"/>
    <mergeCell ref="G8:G9"/>
    <mergeCell ref="H8:J8"/>
    <mergeCell ref="K8:M8"/>
    <mergeCell ref="N8:N9"/>
    <mergeCell ref="O8:Q8"/>
    <mergeCell ref="R8:T8"/>
    <mergeCell ref="U8:U9"/>
    <mergeCell ref="B7:G7"/>
    <mergeCell ref="AA8:AC8"/>
    <mergeCell ref="AD8:AF8"/>
    <mergeCell ref="H7:N7"/>
    <mergeCell ref="O7:U7"/>
    <mergeCell ref="V7:Y7"/>
    <mergeCell ref="V8:X8"/>
    <mergeCell ref="Y8:Y9"/>
  </mergeCells>
  <hyperlinks>
    <hyperlink ref="A260" location="Notes!A1" display="Click here for explanatory notes" xr:uid="{0DE83111-C7B2-499B-A296-2BF992189F2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416D-999D-4BC5-AAD6-1A5AF6414DB0}">
  <dimension ref="A2:O24"/>
  <sheetViews>
    <sheetView workbookViewId="0"/>
  </sheetViews>
  <sheetFormatPr defaultRowHeight="14.5" x14ac:dyDescent="0.35"/>
  <sheetData>
    <row r="2" spans="1:15" x14ac:dyDescent="0.35">
      <c r="A2" s="3" t="s">
        <v>302</v>
      </c>
    </row>
    <row r="3" spans="1:15" x14ac:dyDescent="0.35">
      <c r="A3" s="190" t="s">
        <v>303</v>
      </c>
      <c r="B3" s="190"/>
      <c r="C3" s="190"/>
      <c r="D3" s="190"/>
      <c r="E3" s="190"/>
      <c r="F3" s="190"/>
      <c r="G3" s="190"/>
      <c r="H3" s="190"/>
      <c r="I3" s="190"/>
      <c r="J3" s="190"/>
      <c r="K3" s="190"/>
      <c r="L3" s="190"/>
      <c r="M3" s="190"/>
      <c r="N3" s="190"/>
      <c r="O3" s="190"/>
    </row>
    <row r="4" spans="1:15" x14ac:dyDescent="0.35">
      <c r="A4" s="190"/>
      <c r="B4" s="190"/>
      <c r="C4" s="190"/>
      <c r="D4" s="190"/>
      <c r="E4" s="190"/>
      <c r="F4" s="190"/>
      <c r="G4" s="190"/>
      <c r="H4" s="190"/>
      <c r="I4" s="190"/>
      <c r="J4" s="190"/>
      <c r="K4" s="190"/>
      <c r="L4" s="190"/>
      <c r="M4" s="190"/>
      <c r="N4" s="190"/>
      <c r="O4" s="190"/>
    </row>
    <row r="5" spans="1:15" x14ac:dyDescent="0.35">
      <c r="A5" s="190"/>
      <c r="B5" s="190"/>
      <c r="C5" s="190"/>
      <c r="D5" s="190"/>
      <c r="E5" s="190"/>
      <c r="F5" s="190"/>
      <c r="G5" s="190"/>
      <c r="H5" s="190"/>
      <c r="I5" s="190"/>
      <c r="J5" s="190"/>
      <c r="K5" s="190"/>
      <c r="L5" s="190"/>
      <c r="M5" s="190"/>
      <c r="N5" s="190"/>
      <c r="O5" s="190"/>
    </row>
    <row r="6" spans="1:15" x14ac:dyDescent="0.35">
      <c r="A6" s="190"/>
      <c r="B6" s="190"/>
      <c r="C6" s="190"/>
      <c r="D6" s="190"/>
      <c r="E6" s="190"/>
      <c r="F6" s="190"/>
      <c r="G6" s="190"/>
      <c r="H6" s="190"/>
      <c r="I6" s="190"/>
      <c r="J6" s="190"/>
      <c r="K6" s="190"/>
      <c r="L6" s="190"/>
      <c r="M6" s="190"/>
      <c r="N6" s="190"/>
      <c r="O6" s="190"/>
    </row>
    <row r="7" spans="1:15" x14ac:dyDescent="0.35">
      <c r="A7" s="9"/>
      <c r="B7" s="9"/>
      <c r="C7" s="9"/>
      <c r="D7" s="9"/>
      <c r="E7" s="9"/>
      <c r="F7" s="9"/>
      <c r="G7" s="9"/>
      <c r="H7" s="9"/>
      <c r="I7" s="9"/>
      <c r="J7" s="9"/>
      <c r="K7" s="9"/>
      <c r="L7" s="9"/>
      <c r="M7" s="9"/>
      <c r="N7" s="9"/>
      <c r="O7" s="9"/>
    </row>
    <row r="8" spans="1:15" x14ac:dyDescent="0.35">
      <c r="A8" s="3" t="s">
        <v>304</v>
      </c>
    </row>
    <row r="9" spans="1:15" x14ac:dyDescent="0.35">
      <c r="A9" s="191" t="s">
        <v>305</v>
      </c>
      <c r="B9" s="191"/>
      <c r="C9" s="191"/>
      <c r="D9" s="191"/>
      <c r="E9" s="191"/>
      <c r="F9" s="191"/>
      <c r="G9" s="191"/>
      <c r="H9" s="191"/>
      <c r="I9" s="191"/>
      <c r="J9" s="191"/>
      <c r="K9" s="191"/>
      <c r="L9" s="191"/>
      <c r="M9" s="191"/>
      <c r="N9" s="191"/>
      <c r="O9" s="191"/>
    </row>
    <row r="10" spans="1:15" x14ac:dyDescent="0.35">
      <c r="A10" s="191"/>
      <c r="B10" s="191"/>
      <c r="C10" s="191"/>
      <c r="D10" s="191"/>
      <c r="E10" s="191"/>
      <c r="F10" s="191"/>
      <c r="G10" s="191"/>
      <c r="H10" s="191"/>
      <c r="I10" s="191"/>
      <c r="J10" s="191"/>
      <c r="K10" s="191"/>
      <c r="L10" s="191"/>
      <c r="M10" s="191"/>
      <c r="N10" s="191"/>
      <c r="O10" s="191"/>
    </row>
    <row r="12" spans="1:15" x14ac:dyDescent="0.35">
      <c r="A12" s="3" t="s">
        <v>306</v>
      </c>
    </row>
    <row r="13" spans="1:15" x14ac:dyDescent="0.35">
      <c r="A13" s="192" t="s">
        <v>307</v>
      </c>
      <c r="B13" s="192"/>
      <c r="C13" s="192"/>
      <c r="D13" s="192"/>
      <c r="E13" s="192"/>
      <c r="F13" s="192"/>
      <c r="G13" s="192"/>
      <c r="H13" s="192"/>
      <c r="I13" s="192"/>
      <c r="J13" s="192"/>
      <c r="K13" s="192"/>
      <c r="L13" s="192"/>
      <c r="M13" s="192"/>
      <c r="N13" s="192"/>
      <c r="O13" s="192"/>
    </row>
    <row r="14" spans="1:15" x14ac:dyDescent="0.35">
      <c r="A14" s="192"/>
      <c r="B14" s="192"/>
      <c r="C14" s="192"/>
      <c r="D14" s="192"/>
      <c r="E14" s="192"/>
      <c r="F14" s="192"/>
      <c r="G14" s="192"/>
      <c r="H14" s="192"/>
      <c r="I14" s="192"/>
      <c r="J14" s="192"/>
      <c r="K14" s="192"/>
      <c r="L14" s="192"/>
      <c r="M14" s="192"/>
      <c r="N14" s="192"/>
      <c r="O14" s="192"/>
    </row>
    <row r="15" spans="1:15" x14ac:dyDescent="0.35">
      <c r="A15" s="110"/>
      <c r="B15" s="110"/>
      <c r="C15" s="110"/>
      <c r="D15" s="110"/>
      <c r="E15" s="110"/>
      <c r="F15" s="110"/>
      <c r="G15" s="110"/>
      <c r="H15" s="110"/>
      <c r="I15" s="110"/>
      <c r="J15" s="110"/>
      <c r="K15" s="110"/>
      <c r="L15" s="110"/>
      <c r="M15" s="110"/>
      <c r="N15" s="110"/>
      <c r="O15" s="110"/>
    </row>
    <row r="16" spans="1:15" x14ac:dyDescent="0.35">
      <c r="A16" s="111" t="s">
        <v>320</v>
      </c>
      <c r="B16" s="110"/>
      <c r="C16" s="110"/>
      <c r="D16" s="110"/>
      <c r="E16" s="110"/>
      <c r="F16" s="110"/>
      <c r="G16" s="110"/>
      <c r="H16" s="110"/>
      <c r="I16" s="110"/>
      <c r="J16" s="110"/>
      <c r="K16" s="110"/>
      <c r="L16" s="110"/>
      <c r="M16" s="110"/>
      <c r="N16" s="110"/>
      <c r="O16" s="110"/>
    </row>
    <row r="17" spans="1:15" x14ac:dyDescent="0.35">
      <c r="A17" s="112" t="s">
        <v>321</v>
      </c>
      <c r="B17" s="110"/>
      <c r="C17" s="110"/>
      <c r="D17" s="110"/>
      <c r="E17" s="110"/>
      <c r="F17" s="110"/>
      <c r="G17" s="110"/>
      <c r="H17" s="110"/>
      <c r="I17" s="110"/>
      <c r="J17" s="110"/>
      <c r="K17" s="110"/>
      <c r="L17" s="110"/>
      <c r="M17" s="110"/>
      <c r="N17" s="110"/>
      <c r="O17" s="110"/>
    </row>
    <row r="19" spans="1:15" x14ac:dyDescent="0.35">
      <c r="A19" s="3" t="s">
        <v>308</v>
      </c>
    </row>
    <row r="20" spans="1:15" x14ac:dyDescent="0.35">
      <c r="A20" s="8" t="s">
        <v>309</v>
      </c>
    </row>
    <row r="22" spans="1:15" x14ac:dyDescent="0.35">
      <c r="A22" s="3" t="s">
        <v>310</v>
      </c>
    </row>
    <row r="23" spans="1:15" x14ac:dyDescent="0.35">
      <c r="A23" s="192" t="s">
        <v>311</v>
      </c>
      <c r="B23" s="192"/>
      <c r="C23" s="192"/>
      <c r="D23" s="192"/>
      <c r="E23" s="192"/>
      <c r="F23" s="192"/>
      <c r="G23" s="192"/>
      <c r="H23" s="192"/>
      <c r="I23" s="192"/>
      <c r="J23" s="192"/>
      <c r="K23" s="192"/>
      <c r="L23" s="192"/>
      <c r="M23" s="192"/>
      <c r="N23" s="192"/>
      <c r="O23" s="192"/>
    </row>
    <row r="24" spans="1:15" x14ac:dyDescent="0.35">
      <c r="A24" s="192"/>
      <c r="B24" s="192"/>
      <c r="C24" s="192"/>
      <c r="D24" s="192"/>
      <c r="E24" s="192"/>
      <c r="F24" s="192"/>
      <c r="G24" s="192"/>
      <c r="H24" s="192"/>
      <c r="I24" s="192"/>
      <c r="J24" s="192"/>
      <c r="K24" s="192"/>
      <c r="L24" s="192"/>
      <c r="M24" s="192"/>
      <c r="N24" s="192"/>
      <c r="O24" s="192"/>
    </row>
  </sheetData>
  <mergeCells count="4">
    <mergeCell ref="A3:O6"/>
    <mergeCell ref="A9:O10"/>
    <mergeCell ref="A13:O14"/>
    <mergeCell ref="A23:O24"/>
  </mergeCells>
  <hyperlinks>
    <hyperlink ref="A20" r:id="rId1" display="https://www.bocsar.nsw.gov.au/Pages/bocsar_crime_stats/bocsar_explanatorynotes.aspx" xr:uid="{17CC3644-91B1-46BF-8E39-5B6B3AC2D10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2</vt:i4>
      </vt:variant>
    </vt:vector>
  </HeadingPairs>
  <TitlesOfParts>
    <vt:vector size="8" baseType="lpstr">
      <vt:lpstr>Contents</vt:lpstr>
      <vt:lpstr>1.1 Annual Murder Victims</vt:lpstr>
      <vt:lpstr>1.2 Monthly Murder Victims</vt:lpstr>
      <vt:lpstr>2.1 DV Murder Victims</vt:lpstr>
      <vt:lpstr>2.2 Monthly DV Murder Victims</vt:lpstr>
      <vt:lpstr>Notes</vt:lpstr>
      <vt:lpstr>1.1. Murder Victims Chart </vt:lpstr>
      <vt:lpstr>2.1 DV Murder Victims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Ramsey</dc:creator>
  <cp:lastModifiedBy>Stephanie Ramsey</cp:lastModifiedBy>
  <dcterms:created xsi:type="dcterms:W3CDTF">2024-09-04T07:50:31Z</dcterms:created>
  <dcterms:modified xsi:type="dcterms:W3CDTF">2024-09-19T00:22:14Z</dcterms:modified>
</cp:coreProperties>
</file>